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drawings/drawing2.xml" ContentType="application/vnd.openxmlformats-officedocument.drawing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drawings/drawing3.xml" ContentType="application/vnd.openxmlformats-officedocument.drawing+xml"/>
  <Override PartName="/xl/ctrlProps/ctrlProp291.xml" ContentType="application/vnd.ms-excel.controlproperties+xml"/>
  <Override PartName="/xl/ctrlProps/ctrlProp292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240125_입주기업 모집표준(안)\"/>
    </mc:Choice>
  </mc:AlternateContent>
  <xr:revisionPtr revIDLastSave="0" documentId="8_{65F0A43E-CA47-42D9-9F71-4EF1CF1600E7}" xr6:coauthVersionLast="47" xr6:coauthVersionMax="47" xr10:uidLastSave="{00000000-0000-0000-0000-000000000000}"/>
  <bookViews>
    <workbookView xWindow="28680" yWindow="-2400" windowWidth="29040" windowHeight="15840" xr2:uid="{DA4E1899-307C-4C6F-BA99-2232AFC3EDF8}"/>
  </bookViews>
  <sheets>
    <sheet name="자가진단" sheetId="11" r:id="rId1"/>
    <sheet name="멘토진단" sheetId="13" state="hidden" r:id="rId2"/>
    <sheet name="결과보고서" sheetId="9" state="hidden" r:id="rId3"/>
  </sheets>
  <definedNames>
    <definedName name="_xlnm.Print_Area" localSheetId="2">결과보고서!$A$1:$R$51</definedName>
    <definedName name="_xlnm.Print_Area" localSheetId="1">멘토진단!$A$1:$Q$26</definedName>
    <definedName name="_xlnm.Print_Area" localSheetId="0">자가진단!$A$1:$E$40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9" l="1"/>
  <c r="E22" i="9"/>
  <c r="E8" i="9"/>
  <c r="Q14" i="13" l="1"/>
  <c r="Q13" i="13"/>
  <c r="Q12" i="13"/>
  <c r="Q11" i="13"/>
  <c r="Q10" i="13"/>
  <c r="Q9" i="13"/>
  <c r="Q8" i="13"/>
  <c r="Q7" i="13"/>
  <c r="Q6" i="13"/>
  <c r="Q5" i="13"/>
  <c r="Q4" i="13"/>
  <c r="Q21" i="11"/>
  <c r="Q20" i="11"/>
  <c r="Q19" i="11"/>
  <c r="Q18" i="11"/>
  <c r="Q17" i="11"/>
  <c r="Q16" i="11"/>
  <c r="Q15" i="11"/>
  <c r="Q14" i="11"/>
  <c r="Q13" i="11"/>
  <c r="Q12" i="11"/>
  <c r="Q10" i="11"/>
  <c r="Q9" i="11"/>
  <c r="Q7" i="11"/>
  <c r="Q6" i="11"/>
  <c r="Q5" i="11"/>
  <c r="Q4" i="11"/>
  <c r="L25" i="13" l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R20" i="11" s="1"/>
  <c r="L9" i="13"/>
  <c r="L8" i="13"/>
  <c r="L7" i="13"/>
  <c r="L6" i="13"/>
  <c r="L5" i="13"/>
  <c r="L4" i="13"/>
  <c r="R21" i="11" l="1"/>
  <c r="R17" i="11"/>
  <c r="R19" i="11"/>
  <c r="R12" i="11"/>
  <c r="R13" i="11"/>
  <c r="R15" i="11"/>
  <c r="R14" i="11"/>
  <c r="R11" i="11"/>
  <c r="R16" i="11"/>
  <c r="R18" i="11"/>
  <c r="L4" i="11"/>
  <c r="Q11" i="11" s="1"/>
  <c r="L5" i="11"/>
  <c r="L6" i="11"/>
  <c r="L7" i="11"/>
  <c r="L8" i="11"/>
  <c r="Q8" i="11" s="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C15" i="9" l="1"/>
  <c r="I15" i="9"/>
  <c r="O15" i="9"/>
  <c r="G22" i="9" l="1"/>
  <c r="C22" i="9"/>
  <c r="M15" i="9"/>
  <c r="K15" i="9"/>
  <c r="G15" i="9"/>
  <c r="E15" i="9"/>
</calcChain>
</file>

<file path=xl/sharedStrings.xml><?xml version="1.0" encoding="utf-8"?>
<sst xmlns="http://schemas.openxmlformats.org/spreadsheetml/2006/main" count="239" uniqueCount="178">
  <si>
    <t>기업명</t>
    <phoneticPr fontId="1" type="noConversion"/>
  </si>
  <si>
    <t>진단일</t>
    <phoneticPr fontId="1" type="noConversion"/>
  </si>
  <si>
    <t>현재 안정적인 성과를 바탕으로 사회적 목적을 달성하고 있으며 지속적으로 성장할 가능성이 높음</t>
    <phoneticPr fontId="1" type="noConversion"/>
  </si>
  <si>
    <t>지속가능성이 불투명하므로 현재 성과 확대 뿐 아니라 미래 성장을 위한 준비가 필요함</t>
    <phoneticPr fontId="1" type="noConversion"/>
  </si>
  <si>
    <t>지속가능성이 낮으므로 현재의 비즈니스 모델, 전략, 성장엔진에 대한 근본적인 점검이 필요함</t>
    <phoneticPr fontId="1" type="noConversion"/>
  </si>
  <si>
    <t>스케일업
유형</t>
    <phoneticPr fontId="1" type="noConversion"/>
  </si>
  <si>
    <t xml:space="preserve"> 나(창업자)는 사회적기업으로서의 회사를 운영하는 의미를 알고 있다.</t>
  </si>
  <si>
    <t xml:space="preserve"> 나(창업자)는 실패를 하더라도 재도전할 의사가 있다.</t>
  </si>
  <si>
    <t xml:space="preserve"> 우리 회사는 운영자금을 해결할 능력이 있다.</t>
  </si>
  <si>
    <t xml:space="preserve"> 우리 회사는 사업확장(신제품/서비스 개발 등)을 위한 자금을 조달 할 수 있다.</t>
  </si>
  <si>
    <t xml:space="preserve"> 우리 회사는 사업과 관련한 지적재산권 및 이에 준하는 사업화 아이디어를 가지고 있다. </t>
  </si>
  <si>
    <t xml:space="preserve"> 우리 회사는  아이템 개발을 위한 노력(기술력확보)을 하고 있다.</t>
  </si>
  <si>
    <t xml:space="preserve"> 우리 회사는 도움이 되는 사람이나 집단(지자체, 시민단체, 파트너 등)에 대해 파악하고 있다.</t>
  </si>
  <si>
    <t xml:space="preserve"> 우리 회사는  사업운영을 위한 외부 지원 시스템을  알고 있다.</t>
  </si>
  <si>
    <t xml:space="preserve"> 우리 회사는 설립 목적에 맞게 운영되고 있다.</t>
  </si>
  <si>
    <t xml:space="preserve"> 우리 회사를 운영함으로써 이득을 얻는 수혜자가 늘어나고 있다.</t>
  </si>
  <si>
    <t xml:space="preserve"> 우리 회사는  매출목표를 달성하고 있다.</t>
  </si>
  <si>
    <t xml:space="preserve"> 우리 회사는 영업이익을 달성하고 있다.</t>
  </si>
  <si>
    <t xml:space="preserve"> 우리 회사는 설립 목적에 맞는 사회적 가치를 지향하고 있다.</t>
  </si>
  <si>
    <t xml:space="preserve"> 우리 회사의 제품/서비스는 구매욕구를 자극한다.</t>
  </si>
  <si>
    <t xml:space="preserve"> 우리 회사는 추가로 개발할 아이템이 있다.</t>
  </si>
  <si>
    <t xml:space="preserve"> 우리 회사의 아이템은 유관 제품/서비스를 만들 수 있는 잠재성이 있다.</t>
  </si>
  <si>
    <t xml:space="preserve"> 우리 회사가 지향하는 목표는 명확하다.</t>
  </si>
  <si>
    <t xml:space="preserve"> 우리 회사의 제품/서비스를 구매한 고객에게 줄 수 있는 가치가 분명히 있다.</t>
  </si>
  <si>
    <t xml:space="preserve"> 우리 회사의 제품/서비스 가격은 경쟁사나 원가를 고려하여 적정하게 책정되어 있다.</t>
  </si>
  <si>
    <t xml:space="preserve"> 우리 회사의 제품/서비스를 구매할 잠재적 고객의 규모를 잘 파악하고 있다.</t>
  </si>
  <si>
    <t xml:space="preserve"> 우리 회사는 발전을 위한 중장기적인 로드맵을 설정하고 있다.</t>
  </si>
  <si>
    <t xml:space="preserve"> 우리 회사는 고객관리를 위한 효과적인 방안을 마련하고 있다.</t>
  </si>
  <si>
    <t xml:space="preserve"> 우리 회사는 고객과의 소통채널을 가지고 있다.</t>
  </si>
  <si>
    <t xml:space="preserve"> 우리 회사 직원들은 애사심이 높다.</t>
  </si>
  <si>
    <t xml:space="preserve"> 우리 회사 직원들은 사회적 기업에 종사하는 데 대해 자부심을 가지고 있다.</t>
  </si>
  <si>
    <t>우리 회사는 지속적으로 매출이 발생할 수 있는 유통망을 확보하고 있다.</t>
    <phoneticPr fontId="1" type="noConversion"/>
  </si>
  <si>
    <t>1.1-1</t>
    <phoneticPr fontId="1" type="noConversion"/>
  </si>
  <si>
    <t>1.1-3</t>
  </si>
  <si>
    <t>1.2-1</t>
    <phoneticPr fontId="1" type="noConversion"/>
  </si>
  <si>
    <t>1.2-2</t>
    <phoneticPr fontId="1" type="noConversion"/>
  </si>
  <si>
    <t>1.2-3</t>
    <phoneticPr fontId="1" type="noConversion"/>
  </si>
  <si>
    <t>1.3-1</t>
    <phoneticPr fontId="1" type="noConversion"/>
  </si>
  <si>
    <t>1.3-2</t>
    <phoneticPr fontId="1" type="noConversion"/>
  </si>
  <si>
    <t>1.3-3</t>
    <phoneticPr fontId="1" type="noConversion"/>
  </si>
  <si>
    <t>1.4-1</t>
    <phoneticPr fontId="1" type="noConversion"/>
  </si>
  <si>
    <t>1.4-2</t>
    <phoneticPr fontId="1" type="noConversion"/>
  </si>
  <si>
    <t>1.4-3</t>
    <phoneticPr fontId="1" type="noConversion"/>
  </si>
  <si>
    <t>1.5-1</t>
    <phoneticPr fontId="1" type="noConversion"/>
  </si>
  <si>
    <t>1.5-2</t>
    <phoneticPr fontId="1" type="noConversion"/>
  </si>
  <si>
    <t>1.5-3</t>
    <phoneticPr fontId="1" type="noConversion"/>
  </si>
  <si>
    <t>2.1-1</t>
    <phoneticPr fontId="1" type="noConversion"/>
  </si>
  <si>
    <t>2.2-2</t>
    <phoneticPr fontId="1" type="noConversion"/>
  </si>
  <si>
    <t>2.2-3</t>
    <phoneticPr fontId="1" type="noConversion"/>
  </si>
  <si>
    <t>2.2-1</t>
    <phoneticPr fontId="1" type="noConversion"/>
  </si>
  <si>
    <t>2.1-2</t>
    <phoneticPr fontId="1" type="noConversion"/>
  </si>
  <si>
    <t>2.1-3</t>
    <phoneticPr fontId="1" type="noConversion"/>
  </si>
  <si>
    <t>3.1-1</t>
    <phoneticPr fontId="1" type="noConversion"/>
  </si>
  <si>
    <t>3.1-2</t>
    <phoneticPr fontId="1" type="noConversion"/>
  </si>
  <si>
    <t>3.1-3</t>
    <phoneticPr fontId="1" type="noConversion"/>
  </si>
  <si>
    <t>3.2-1</t>
    <phoneticPr fontId="1" type="noConversion"/>
  </si>
  <si>
    <t>3.2-2</t>
    <phoneticPr fontId="1" type="noConversion"/>
  </si>
  <si>
    <t>3.3-1</t>
    <phoneticPr fontId="1" type="noConversion"/>
  </si>
  <si>
    <t>3.3-2</t>
    <phoneticPr fontId="1" type="noConversion"/>
  </si>
  <si>
    <t>3.3-3</t>
  </si>
  <si>
    <t>4.1-1</t>
    <phoneticPr fontId="1" type="noConversion"/>
  </si>
  <si>
    <t>4.1-2</t>
    <phoneticPr fontId="1" type="noConversion"/>
  </si>
  <si>
    <t>4.2-1</t>
    <phoneticPr fontId="1" type="noConversion"/>
  </si>
  <si>
    <t>4.2-2</t>
    <phoneticPr fontId="1" type="noConversion"/>
  </si>
  <si>
    <t>4.2-3</t>
  </si>
  <si>
    <t>5.1-1</t>
    <phoneticPr fontId="1" type="noConversion"/>
  </si>
  <si>
    <t>5.1-2</t>
    <phoneticPr fontId="1" type="noConversion"/>
  </si>
  <si>
    <t>5.2-1</t>
    <phoneticPr fontId="1" type="noConversion"/>
  </si>
  <si>
    <t>5.2-3</t>
    <phoneticPr fontId="1" type="noConversion"/>
  </si>
  <si>
    <t>5.3-2</t>
    <phoneticPr fontId="1" type="noConversion"/>
  </si>
  <si>
    <t>5.3-3</t>
    <phoneticPr fontId="1" type="noConversion"/>
  </si>
  <si>
    <t>6.1-1</t>
    <phoneticPr fontId="1" type="noConversion"/>
  </si>
  <si>
    <t>6.1-3</t>
    <phoneticPr fontId="1" type="noConversion"/>
  </si>
  <si>
    <t>6.2-1</t>
    <phoneticPr fontId="1" type="noConversion"/>
  </si>
  <si>
    <t>6.2-2</t>
    <phoneticPr fontId="1" type="noConversion"/>
  </si>
  <si>
    <t>6.2-3</t>
    <phoneticPr fontId="1" type="noConversion"/>
  </si>
  <si>
    <t>6.3-1</t>
    <phoneticPr fontId="1" type="noConversion"/>
  </si>
  <si>
    <t>6.3-2</t>
    <phoneticPr fontId="1" type="noConversion"/>
  </si>
  <si>
    <t>6.3-3</t>
    <phoneticPr fontId="1" type="noConversion"/>
  </si>
  <si>
    <t xml:space="preserve"> 우리 회사는 사업 전략이 분명하다.</t>
    <phoneticPr fontId="1" type="noConversion"/>
  </si>
  <si>
    <t>No.</t>
    <phoneticPr fontId="1" type="noConversion"/>
  </si>
  <si>
    <t>문항</t>
    <phoneticPr fontId="1" type="noConversion"/>
  </si>
  <si>
    <t>점수</t>
    <phoneticPr fontId="1" type="noConversion"/>
  </si>
  <si>
    <t>1. 지속가능성</t>
    <phoneticPr fontId="1" type="noConversion"/>
  </si>
  <si>
    <t>3.1 사회적 가치</t>
    <phoneticPr fontId="1" type="noConversion"/>
  </si>
  <si>
    <t>3.2 문제정의</t>
    <phoneticPr fontId="1" type="noConversion"/>
  </si>
  <si>
    <t>3.3 문제해결</t>
    <phoneticPr fontId="1" type="noConversion"/>
  </si>
  <si>
    <t>4.1 현재 가치</t>
    <phoneticPr fontId="1" type="noConversion"/>
  </si>
  <si>
    <t>4.2 미래 가치</t>
    <phoneticPr fontId="1" type="noConversion"/>
  </si>
  <si>
    <t>5.1 비즈니스 목표</t>
    <phoneticPr fontId="1" type="noConversion"/>
  </si>
  <si>
    <t>5.2 수익창출</t>
    <phoneticPr fontId="1" type="noConversion"/>
  </si>
  <si>
    <t>5.3 목표 고객</t>
    <phoneticPr fontId="1" type="noConversion"/>
  </si>
  <si>
    <t>6.1 전략</t>
    <phoneticPr fontId="1" type="noConversion"/>
  </si>
  <si>
    <t>6.2 고객관리</t>
    <phoneticPr fontId="1" type="noConversion"/>
  </si>
  <si>
    <t>6.3 인력관리</t>
    <phoneticPr fontId="1" type="noConversion"/>
  </si>
  <si>
    <t>2. 성과</t>
    <phoneticPr fontId="1" type="noConversion"/>
  </si>
  <si>
    <t>3. 사회문제/솔루션</t>
    <phoneticPr fontId="1" type="noConversion"/>
  </si>
  <si>
    <t>4. 아이템</t>
    <phoneticPr fontId="1" type="noConversion"/>
  </si>
  <si>
    <t>5. 비즈니스 모델</t>
    <phoneticPr fontId="1" type="noConversion"/>
  </si>
  <si>
    <t>6. 사업관리/운영</t>
    <phoneticPr fontId="1" type="noConversion"/>
  </si>
  <si>
    <t>&lt;입주기업 자가진단&gt;</t>
    <phoneticPr fontId="1" type="noConversion"/>
  </si>
  <si>
    <t>&lt;멘토 진단&gt;</t>
    <phoneticPr fontId="1" type="noConversion"/>
  </si>
  <si>
    <t>성장잠재력</t>
    <phoneticPr fontId="1" type="noConversion"/>
  </si>
  <si>
    <t>자본</t>
    <phoneticPr fontId="1" type="noConversion"/>
  </si>
  <si>
    <t>기술</t>
    <phoneticPr fontId="1" type="noConversion"/>
  </si>
  <si>
    <t>네트워크</t>
    <phoneticPr fontId="1" type="noConversion"/>
  </si>
  <si>
    <t>사회적성과</t>
    <phoneticPr fontId="1" type="noConversion"/>
  </si>
  <si>
    <t>경제적성과</t>
    <phoneticPr fontId="1" type="noConversion"/>
  </si>
  <si>
    <t>점수</t>
    <phoneticPr fontId="1" type="noConversion"/>
  </si>
  <si>
    <t>평균</t>
    <phoneticPr fontId="1" type="noConversion"/>
  </si>
  <si>
    <t>사회적 기업가정신</t>
    <phoneticPr fontId="1" type="noConversion"/>
  </si>
  <si>
    <t>지속가능성</t>
    <phoneticPr fontId="1" type="noConversion"/>
  </si>
  <si>
    <t>성과</t>
    <phoneticPr fontId="1" type="noConversion"/>
  </si>
  <si>
    <t>사회적 가치</t>
    <phoneticPr fontId="1" type="noConversion"/>
  </si>
  <si>
    <t>문제정의</t>
    <phoneticPr fontId="1" type="noConversion"/>
  </si>
  <si>
    <t>문제해결</t>
    <phoneticPr fontId="1" type="noConversion"/>
  </si>
  <si>
    <t>현재 가치</t>
    <phoneticPr fontId="1" type="noConversion"/>
  </si>
  <si>
    <t>미래 가치</t>
    <phoneticPr fontId="1" type="noConversion"/>
  </si>
  <si>
    <t>비즈니스 목표</t>
    <phoneticPr fontId="1" type="noConversion"/>
  </si>
  <si>
    <t>수익창출</t>
    <phoneticPr fontId="1" type="noConversion"/>
  </si>
  <si>
    <t>목표 고객</t>
    <phoneticPr fontId="1" type="noConversion"/>
  </si>
  <si>
    <t>전략</t>
    <phoneticPr fontId="1" type="noConversion"/>
  </si>
  <si>
    <t>고객관리</t>
    <phoneticPr fontId="1" type="noConversion"/>
  </si>
  <si>
    <t>인력관리</t>
    <phoneticPr fontId="1" type="noConversion"/>
  </si>
  <si>
    <t>성장잠재력</t>
    <phoneticPr fontId="1" type="noConversion"/>
  </si>
  <si>
    <t>사회적 기업가정신</t>
    <phoneticPr fontId="1" type="noConversion"/>
  </si>
  <si>
    <t>자본</t>
    <phoneticPr fontId="1" type="noConversion"/>
  </si>
  <si>
    <t>기술</t>
    <phoneticPr fontId="1" type="noConversion"/>
  </si>
  <si>
    <t>네트워크</t>
    <phoneticPr fontId="1" type="noConversion"/>
  </si>
  <si>
    <t>사회적 성과</t>
    <phoneticPr fontId="1" type="noConversion"/>
  </si>
  <si>
    <t>경제적 성과</t>
    <phoneticPr fontId="1" type="noConversion"/>
  </si>
  <si>
    <t>역량</t>
    <phoneticPr fontId="1" type="noConversion"/>
  </si>
  <si>
    <r>
      <t xml:space="preserve"> 우리 회사는 문제해결을 위한 기존 솔루션 대비 효율</t>
    </r>
    <r>
      <rPr>
        <sz val="11"/>
        <color rgb="FF000000"/>
        <rFont val="맑은 고딕"/>
        <family val="3"/>
        <charset val="129"/>
      </rPr>
      <t>〮</t>
    </r>
    <r>
      <rPr>
        <sz val="11"/>
        <color rgb="FF000000"/>
        <rFont val="나눔스퀘어"/>
        <family val="3"/>
        <charset val="129"/>
      </rPr>
      <t>효과적인 해결방안을 가지고 있다.</t>
    </r>
  </si>
  <si>
    <t>- 전체적으로 보았을 때 (①성장잠재력 ②사회적기업가정신 ③자본 ④기술 ⑤네트워크 ⑥사회적성과 ⑦경제적성과)이 가장 높고, 
  (①성장잠재력 ②사회적기업가정신 ③자본 ④기술 ⑤네트워크 ⑥사회적성과 ⑦경제적성과)이 가장 낮게 나타남
- 지속가능성 영역 중 (①성장잠재력 ②사회적기업가정신 ③자본 ④기술 ⑤네트워크)이 가장 높고, 
  (①성장잠재력 ②사회적기업가정신 ③자본 ④기술 ⑤네트워크)이 가장 낮게 나타남
- 성과 영역에서는 (①시회적성과 ②경제적성과)가 더 높게(유사하게) 나타남</t>
    <phoneticPr fontId="1" type="noConversion"/>
  </si>
  <si>
    <t>사회문제/솔루션</t>
    <phoneticPr fontId="1" type="noConversion"/>
  </si>
  <si>
    <t>아이템</t>
    <phoneticPr fontId="1" type="noConversion"/>
  </si>
  <si>
    <t>비즈니스 모델</t>
    <phoneticPr fontId="1" type="noConversion"/>
  </si>
  <si>
    <t>사업관리/운영</t>
    <phoneticPr fontId="1" type="noConversion"/>
  </si>
  <si>
    <t xml:space="preserve">강약점 </t>
    <phoneticPr fontId="1" type="noConversion"/>
  </si>
  <si>
    <t>- 전체적으로 보았을 때 (             )이 가장 높고, 
   (             )이 가장 낮게 나타남
- 사회문제/솔루션에서는 (             )이 가장 높고, 
   (             )이 가장 낮게 나타남
- 아이템에서는 (             )이 가장 높고, 
   (             )이 가장 낮게 나타남
- 비즈니스 모델에서는 (             )이 가장 높고, 
   (             )이 가장 낮게 나타남
- 사업관리/운영에서는 (             )이 가장 높고, 
   (             )이 가장 낮게 나타남</t>
    <phoneticPr fontId="1" type="noConversion"/>
  </si>
  <si>
    <t>종합 의견</t>
    <phoneticPr fontId="1" type="noConversion"/>
  </si>
  <si>
    <t>입주기업 경영진단 결과보고서</t>
    <phoneticPr fontId="1" type="noConversion"/>
  </si>
  <si>
    <t>입주시</t>
    <phoneticPr fontId="1" type="noConversion"/>
  </si>
  <si>
    <t>졸업시</t>
    <phoneticPr fontId="1" type="noConversion"/>
  </si>
  <si>
    <t>YY/MM/DD</t>
    <phoneticPr fontId="1" type="noConversion"/>
  </si>
  <si>
    <t xml:space="preserve"> 우리 회사는 사회의 발전과 변화에 기여하고 있다.</t>
    <phoneticPr fontId="1" type="noConversion"/>
  </si>
  <si>
    <t>초기</t>
    <phoneticPr fontId="1" type="noConversion"/>
  </si>
  <si>
    <t>도약</t>
    <phoneticPr fontId="1" type="noConversion"/>
  </si>
  <si>
    <t>성장</t>
    <phoneticPr fontId="1" type="noConversion"/>
  </si>
  <si>
    <t xml:space="preserve"> 해당 기업은 설립 목적에 맞는 사회적 가치를 지향하고 있다.</t>
    <phoneticPr fontId="1" type="noConversion"/>
  </si>
  <si>
    <t xml:space="preserve"> 해당 기업 직원들은 사회적 기업에 종사하는 데 대해 자부심을 가지고 있다.</t>
    <phoneticPr fontId="1" type="noConversion"/>
  </si>
  <si>
    <t xml:space="preserve"> 해당 기업은 사업 전략이 분명하다.</t>
    <phoneticPr fontId="1" type="noConversion"/>
  </si>
  <si>
    <t xml:space="preserve"> 해당 기업은 목표고객이 어떤 목적으로 제품/서비스를 이용하는지 알고 있다.</t>
    <phoneticPr fontId="1" type="noConversion"/>
  </si>
  <si>
    <t xml:space="preserve"> 해당 기업의 아이템은 유관 제품/서비스를 만들 수 있는 잠재성이 있다.</t>
    <phoneticPr fontId="1" type="noConversion"/>
  </si>
  <si>
    <t xml:space="preserve"> 해당 기업의 제품/서비스 가격은 경쟁사나 원가를 고려하여 적정하게 책정되어 있다.</t>
    <phoneticPr fontId="1" type="noConversion"/>
  </si>
  <si>
    <t xml:space="preserve"> 해당 기업은 고객관리를 위한 효과적인 방안을 마련하고 있다.</t>
    <phoneticPr fontId="1" type="noConversion"/>
  </si>
  <si>
    <t xml:space="preserve"> 해당 기업은 사회문제가 발생하는 원인과 그 원인 중 우리가 해결하려는 원인을 파악하고 있다.</t>
    <phoneticPr fontId="1" type="noConversion"/>
  </si>
  <si>
    <t xml:space="preserve"> 해당 기업의 제품/서비스를 구매한 고객에게 줄 수 있는 가치가 분명히 있다.</t>
    <phoneticPr fontId="1" type="noConversion"/>
  </si>
  <si>
    <t xml:space="preserve"> 해당 기업의 제품/서비스는 고객에게 매력적이다.</t>
    <phoneticPr fontId="1" type="noConversion"/>
  </si>
  <si>
    <t xml:space="preserve"> 해당 기업은 고객과의 소통채널을 가지고 있다.</t>
    <phoneticPr fontId="1" type="noConversion"/>
  </si>
  <si>
    <t xml:space="preserve"> 해당 기업이 지향하는 목표는 명확하다.</t>
    <phoneticPr fontId="1" type="noConversion"/>
  </si>
  <si>
    <t xml:space="preserve"> 해당 기업은 추가로 개발할 아이템이 있다.</t>
    <phoneticPr fontId="1" type="noConversion"/>
  </si>
  <si>
    <t xml:space="preserve"> 해당 기업은 사회적 성과 달성을 위한 효과적인 관리지표가 있다.</t>
    <phoneticPr fontId="1" type="noConversion"/>
  </si>
  <si>
    <r>
      <t xml:space="preserve"> 해당 기업은 문제해결을 위한 기존 솔루션 대비 효율</t>
    </r>
    <r>
      <rPr>
        <sz val="11"/>
        <color rgb="FF000000"/>
        <rFont val="맑은 고딕"/>
        <family val="3"/>
        <charset val="129"/>
      </rPr>
      <t>〮</t>
    </r>
    <r>
      <rPr>
        <sz val="11"/>
        <color rgb="FF000000"/>
        <rFont val="나눔스퀘어"/>
        <family val="3"/>
        <charset val="129"/>
      </rPr>
      <t>효과적인 해결방안을 가지고 있다.</t>
    </r>
    <phoneticPr fontId="1" type="noConversion"/>
  </si>
  <si>
    <t xml:space="preserve"> 해당 기업은 사회의 발전과 변화에 기여하고 있다.</t>
    <phoneticPr fontId="1" type="noConversion"/>
  </si>
  <si>
    <t xml:space="preserve"> 해당 기업의 제품/서비스를 구매할 잠재적 고객의 규모를 잘 파악하고 있다.</t>
    <phoneticPr fontId="1" type="noConversion"/>
  </si>
  <si>
    <t xml:space="preserve"> 해당 기업은 발전을 위한 중장기적인 로드맵을 설정하고 있다.</t>
    <phoneticPr fontId="1" type="noConversion"/>
  </si>
  <si>
    <t xml:space="preserve"> 해당 기업의 제품/서비스는 구매욕구를 자극한다.</t>
    <phoneticPr fontId="1" type="noConversion"/>
  </si>
  <si>
    <t xml:space="preserve"> 해당 기업은 지속적으로 매출이 발생할 수 있는 유통망을 확보하고 있다.</t>
    <phoneticPr fontId="1" type="noConversion"/>
  </si>
  <si>
    <t xml:space="preserve"> 해당 기업 직원들은 애사심이 높다.</t>
    <phoneticPr fontId="1" type="noConversion"/>
  </si>
  <si>
    <t xml:space="preserve"> 우리 회사는 사회문제가 발생하는 원인과 그 원인 중 우리가 해결하려는 원인을 파악하고 있다.</t>
    <phoneticPr fontId="1" type="noConversion"/>
  </si>
  <si>
    <t xml:space="preserve"> 우리 회사의 제품/서비스는 고객에게 매력적이다.</t>
    <phoneticPr fontId="1" type="noConversion"/>
  </si>
  <si>
    <t xml:space="preserve"> 우리 회사는 목표고객이 어떤 목적으로 제품/서비스를 이용하는지 알고 있다.</t>
    <phoneticPr fontId="1" type="noConversion"/>
  </si>
  <si>
    <t xml:space="preserve"> 우리 회사는 사회적 성과 달성을 위한 효과적인 관리지표가 있다.</t>
    <phoneticPr fontId="1" type="noConversion"/>
  </si>
  <si>
    <t xml:space="preserve"> 우리 회사의 기업가치는 지속적으로 높아지고 있다.</t>
    <phoneticPr fontId="1" type="noConversion"/>
  </si>
  <si>
    <t xml:space="preserve"> 우리 회사는 지속가능한 기업이다.</t>
    <phoneticPr fontId="1" type="noConversion"/>
  </si>
  <si>
    <t xml:space="preserve"> 우리 회사는  해결하고자 하는 사회문제가 '누구의', '어떠한' 문제인지 안다.</t>
    <phoneticPr fontId="1" type="noConversion"/>
  </si>
  <si>
    <t xml:space="preserve"> 해당 기업은 해결하고자 하는 사회문제가 '누구의', '어떠한' 문제인지 안다.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</si>
</sst>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9"/>
      <color rgb="FF000000"/>
      <name val="Malgun Gothic"/>
      <family val="3"/>
      <charset val="129"/>
    </font>
    <font>
      <sz val="11"/>
      <color theme="1"/>
      <name val="나눔스퀘어 Bold"/>
      <family val="3"/>
      <charset val="129"/>
    </font>
    <font>
      <sz val="9"/>
      <color theme="1"/>
      <name val="나눔스퀘어"/>
      <family val="3"/>
      <charset val="129"/>
    </font>
    <font>
      <sz val="11"/>
      <color theme="1"/>
      <name val="나눔스퀘어"/>
      <family val="3"/>
      <charset val="129"/>
    </font>
    <font>
      <b/>
      <sz val="14"/>
      <color theme="0"/>
      <name val="나눔스퀘어 Bold"/>
      <family val="3"/>
      <charset val="129"/>
    </font>
    <font>
      <sz val="11"/>
      <color rgb="FF000000"/>
      <name val="나눔스퀘어"/>
      <family val="3"/>
      <charset val="129"/>
    </font>
    <font>
      <sz val="11"/>
      <color rgb="FF000000"/>
      <name val="맑은 고딕"/>
      <family val="3"/>
      <charset val="129"/>
    </font>
    <font>
      <sz val="12"/>
      <color theme="0"/>
      <name val="나눔스퀘어 Bold"/>
      <family val="3"/>
      <charset val="129"/>
    </font>
    <font>
      <sz val="12"/>
      <color theme="1"/>
      <name val="나눔스퀘어 Bold"/>
      <family val="3"/>
      <charset val="129"/>
    </font>
    <font>
      <sz val="14"/>
      <color theme="1"/>
      <name val="나눔스퀘어 Bold"/>
      <family val="3"/>
      <charset val="129"/>
    </font>
    <font>
      <b/>
      <sz val="18"/>
      <color theme="0"/>
      <name val="나눔스퀘어 Bold"/>
      <family val="3"/>
      <charset val="129"/>
    </font>
    <font>
      <sz val="14"/>
      <color theme="0"/>
      <name val="나눔스퀘어 Bold"/>
      <family val="3"/>
      <charset val="129"/>
    </font>
    <font>
      <sz val="12"/>
      <color theme="1"/>
      <name val="나눔스퀘어"/>
      <family val="3"/>
      <charset val="129"/>
    </font>
    <font>
      <sz val="14"/>
      <color theme="1"/>
      <name val="나눔스퀘어"/>
      <family val="3"/>
      <charset val="129"/>
    </font>
    <font>
      <sz val="13"/>
      <color theme="1"/>
      <name val="나눔스퀘어"/>
      <family val="3"/>
      <charset val="129"/>
    </font>
    <font>
      <sz val="12"/>
      <name val="나눔스퀘어"/>
      <family val="3"/>
      <charset val="129"/>
    </font>
    <font>
      <sz val="9"/>
      <color rgb="FFFF0000"/>
      <name val="나눔스퀘어"/>
      <family val="3"/>
      <charset val="129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2C795"/>
        <bgColor indexed="64"/>
      </patternFill>
    </fill>
    <fill>
      <patternFill patternType="solid">
        <fgColor rgb="FFF3DC91"/>
        <bgColor indexed="64"/>
      </patternFill>
    </fill>
    <fill>
      <patternFill patternType="solid">
        <fgColor rgb="FFEA9588"/>
        <bgColor indexed="64"/>
      </patternFill>
    </fill>
    <fill>
      <patternFill patternType="solid">
        <fgColor rgb="FFA26EA1"/>
        <bgColor indexed="64"/>
      </patternFill>
    </fill>
    <fill>
      <patternFill patternType="solid">
        <fgColor rgb="FFFF1280"/>
        <bgColor indexed="64"/>
      </patternFill>
    </fill>
    <fill>
      <patternFill patternType="solid">
        <fgColor rgb="FFFFFF9D"/>
        <bgColor indexed="64"/>
      </patternFill>
    </fill>
    <fill>
      <patternFill patternType="solid">
        <fgColor rgb="FF8E98F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03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0" fontId="6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 readingOrder="1"/>
    </xf>
    <xf numFmtId="0" fontId="0" fillId="4" borderId="1" xfId="0" applyFont="1" applyFill="1" applyBorder="1">
      <alignment vertical="center"/>
    </xf>
    <xf numFmtId="0" fontId="10" fillId="5" borderId="1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Fill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2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7" xfId="0" applyFill="1" applyBorder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3" fillId="0" borderId="12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2" xfId="0" applyFill="1" applyBorder="1" applyProtection="1">
      <alignment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left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8" fillId="0" borderId="13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2" fontId="15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9" xfId="0" applyFill="1" applyBorder="1" applyProtection="1">
      <alignment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</xf>
    <xf numFmtId="2" fontId="15" fillId="0" borderId="14" xfId="0" applyNumberFormat="1" applyFont="1" applyFill="1" applyBorder="1" applyAlignment="1" applyProtection="1">
      <alignment horizontal="center" vertical="center"/>
    </xf>
    <xf numFmtId="2" fontId="15" fillId="0" borderId="3" xfId="0" applyNumberFormat="1" applyFont="1" applyBorder="1" applyAlignment="1" applyProtection="1">
      <alignment horizontal="center" vertical="center"/>
    </xf>
    <xf numFmtId="0" fontId="19" fillId="0" borderId="0" xfId="0" applyFont="1" applyFill="1" applyProtection="1">
      <alignment vertical="center"/>
      <protection locked="0"/>
    </xf>
    <xf numFmtId="0" fontId="5" fillId="6" borderId="0" xfId="0" applyFont="1" applyFill="1" applyProtection="1">
      <alignment vertical="center"/>
      <protection locked="0"/>
    </xf>
    <xf numFmtId="0" fontId="5" fillId="7" borderId="0" xfId="0" applyFont="1" applyFill="1" applyProtection="1">
      <alignment vertical="center"/>
      <protection locked="0"/>
    </xf>
    <xf numFmtId="0" fontId="5" fillId="8" borderId="0" xfId="0" applyFont="1" applyFill="1" applyProtection="1">
      <alignment vertical="center"/>
      <protection locked="0"/>
    </xf>
    <xf numFmtId="0" fontId="5" fillId="9" borderId="0" xfId="0" applyFont="1" applyFill="1" applyProtection="1">
      <alignment vertical="center"/>
      <protection locked="0"/>
    </xf>
    <xf numFmtId="0" fontId="11" fillId="12" borderId="1" xfId="0" applyFont="1" applyFill="1" applyBorder="1" applyAlignment="1" applyProtection="1">
      <alignment horizontal="center" vertical="center"/>
      <protection locked="0"/>
    </xf>
    <xf numFmtId="0" fontId="11" fillId="11" borderId="1" xfId="0" applyFont="1" applyFill="1" applyBorder="1" applyAlignment="1" applyProtection="1">
      <alignment horizontal="center" vertical="center"/>
      <protection locked="0"/>
    </xf>
    <xf numFmtId="0" fontId="11" fillId="10" borderId="1" xfId="0" applyFont="1" applyFill="1" applyBorder="1" applyAlignment="1" applyProtection="1">
      <alignment horizontal="center" vertical="center"/>
      <protection locked="0"/>
    </xf>
    <xf numFmtId="0" fontId="6" fillId="17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left" vertical="center" wrapText="1" readingOrder="1"/>
    </xf>
    <xf numFmtId="0" fontId="0" fillId="17" borderId="1" xfId="0" applyFont="1" applyFill="1" applyBorder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left" vertical="center"/>
    </xf>
    <xf numFmtId="0" fontId="17" fillId="0" borderId="1" xfId="0" quotePrefix="1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4" fillId="2" borderId="5" xfId="0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11" fillId="13" borderId="1" xfId="0" applyFont="1" applyFill="1" applyBorder="1" applyAlignment="1" applyProtection="1">
      <alignment horizontal="center" vertical="center"/>
      <protection locked="0"/>
    </xf>
    <xf numFmtId="0" fontId="11" fillId="16" borderId="1" xfId="0" applyFont="1" applyFill="1" applyBorder="1" applyAlignment="1" applyProtection="1">
      <alignment horizontal="center" vertical="center"/>
      <protection locked="0"/>
    </xf>
    <xf numFmtId="0" fontId="11" fillId="14" borderId="1" xfId="0" applyFont="1" applyFill="1" applyBorder="1" applyAlignment="1" applyProtection="1">
      <alignment horizontal="center" vertical="center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quotePrefix="1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</cellXfs>
  <cellStyles count="2">
    <cellStyle name="표준" xfId="0" builtinId="0"/>
    <cellStyle name="표준 2" xfId="1" xr:uid="{C7F29D17-B601-4A88-9088-5261D7144126}"/>
  </cellStyles>
  <dxfs count="15">
    <dxf>
      <fill>
        <patternFill>
          <bgColor rgb="FFA2C795"/>
        </patternFill>
      </fill>
    </dxf>
    <dxf>
      <fill>
        <patternFill>
          <bgColor rgb="FFF3DC91"/>
        </patternFill>
      </fill>
    </dxf>
    <dxf>
      <fill>
        <patternFill>
          <bgColor rgb="FFEA9588"/>
        </patternFill>
      </fill>
    </dxf>
    <dxf>
      <fill>
        <patternFill>
          <bgColor rgb="FFA2C795"/>
        </patternFill>
      </fill>
    </dxf>
    <dxf>
      <fill>
        <patternFill>
          <bgColor rgb="FFF3DC91"/>
        </patternFill>
      </fill>
    </dxf>
    <dxf>
      <fill>
        <patternFill>
          <bgColor rgb="FFEA9588"/>
        </patternFill>
      </fill>
    </dxf>
    <dxf>
      <fill>
        <patternFill>
          <bgColor rgb="FFA2C795"/>
        </patternFill>
      </fill>
    </dxf>
    <dxf>
      <fill>
        <patternFill>
          <bgColor rgb="FFF3DC91"/>
        </patternFill>
      </fill>
    </dxf>
    <dxf>
      <fill>
        <patternFill>
          <bgColor rgb="FFEA9588"/>
        </patternFill>
      </fill>
    </dxf>
    <dxf>
      <fill>
        <patternFill>
          <bgColor rgb="FFA2C795"/>
        </patternFill>
      </fill>
    </dxf>
    <dxf>
      <fill>
        <patternFill>
          <bgColor rgb="FFF3DC91"/>
        </patternFill>
      </fill>
    </dxf>
    <dxf>
      <fill>
        <patternFill>
          <bgColor rgb="FFEA9588"/>
        </patternFill>
      </fill>
    </dxf>
    <dxf>
      <fill>
        <patternFill>
          <bgColor rgb="FFEA9588"/>
        </patternFill>
      </fill>
    </dxf>
    <dxf>
      <fill>
        <patternFill>
          <bgColor rgb="FFF3DC91"/>
        </patternFill>
      </fill>
    </dxf>
    <dxf>
      <fill>
        <patternFill>
          <bgColor rgb="FFA2C795"/>
        </patternFill>
      </fill>
    </dxf>
  </dxfs>
  <tableStyles count="0" defaultTableStyle="TableStyleMedium2" defaultPivotStyle="PivotStyleLight16"/>
  <colors>
    <mruColors>
      <color rgb="FF8E98F5"/>
      <color rgb="FFFFFF9D"/>
      <color rgb="FFFF1280"/>
      <color rgb="FFF18A9B"/>
      <color rgb="FFA26EA1"/>
      <color rgb="FFA2C795"/>
      <color rgb="FFF3DC91"/>
      <color rgb="FFEA9588"/>
      <color rgb="FF037BDA"/>
      <color rgb="FF7CC5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자가진단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자가진단!$P$11:$P$21</c:f>
              <c:strCache>
                <c:ptCount val="11"/>
                <c:pt idx="0">
                  <c:v>사회적 가치</c:v>
                </c:pt>
                <c:pt idx="1">
                  <c:v>문제정의</c:v>
                </c:pt>
                <c:pt idx="2">
                  <c:v>문제해결</c:v>
                </c:pt>
                <c:pt idx="3">
                  <c:v>현재 가치</c:v>
                </c:pt>
                <c:pt idx="4">
                  <c:v>미래 가치</c:v>
                </c:pt>
                <c:pt idx="5">
                  <c:v>비즈니스 목표</c:v>
                </c:pt>
                <c:pt idx="6">
                  <c:v>수익창출</c:v>
                </c:pt>
                <c:pt idx="7">
                  <c:v>목표 고객</c:v>
                </c:pt>
                <c:pt idx="8">
                  <c:v>전략</c:v>
                </c:pt>
                <c:pt idx="9">
                  <c:v>고객관리</c:v>
                </c:pt>
                <c:pt idx="10">
                  <c:v>인력관리</c:v>
                </c:pt>
              </c:strCache>
            </c:strRef>
          </c:cat>
          <c:val>
            <c:numRef>
              <c:f>자가진단!$Q$11:$Q$21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5-4639-A75E-52D186DE12C6}"/>
            </c:ext>
          </c:extLst>
        </c:ser>
        <c:ser>
          <c:idx val="1"/>
          <c:order val="1"/>
          <c:tx>
            <c:v>멘토진단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cat>
            <c:strRef>
              <c:f>자가진단!$P$11:$P$21</c:f>
              <c:strCache>
                <c:ptCount val="11"/>
                <c:pt idx="0">
                  <c:v>사회적 가치</c:v>
                </c:pt>
                <c:pt idx="1">
                  <c:v>문제정의</c:v>
                </c:pt>
                <c:pt idx="2">
                  <c:v>문제해결</c:v>
                </c:pt>
                <c:pt idx="3">
                  <c:v>현재 가치</c:v>
                </c:pt>
                <c:pt idx="4">
                  <c:v>미래 가치</c:v>
                </c:pt>
                <c:pt idx="5">
                  <c:v>비즈니스 목표</c:v>
                </c:pt>
                <c:pt idx="6">
                  <c:v>수익창출</c:v>
                </c:pt>
                <c:pt idx="7">
                  <c:v>목표 고객</c:v>
                </c:pt>
                <c:pt idx="8">
                  <c:v>전략</c:v>
                </c:pt>
                <c:pt idx="9">
                  <c:v>고객관리</c:v>
                </c:pt>
                <c:pt idx="10">
                  <c:v>인력관리</c:v>
                </c:pt>
              </c:strCache>
            </c:strRef>
          </c:cat>
          <c:val>
            <c:numRef>
              <c:f>자가진단!$R$11:$R$21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5-4639-A75E-52D186DE1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42424"/>
        <c:axId val="514344392"/>
      </c:radarChart>
      <c:catAx>
        <c:axId val="514342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나눔스퀘어" panose="020B0600000101010101" pitchFamily="50" charset="-127"/>
                <a:ea typeface="나눔스퀘어" panose="020B0600000101010101" pitchFamily="50" charset="-127"/>
                <a:cs typeface="+mn-cs"/>
              </a:defRPr>
            </a:pPr>
            <a:endParaRPr lang="ko-KR"/>
          </a:p>
        </c:txPr>
        <c:crossAx val="514344392"/>
        <c:crosses val="autoZero"/>
        <c:auto val="1"/>
        <c:lblAlgn val="ctr"/>
        <c:lblOffset val="100"/>
        <c:noMultiLvlLbl val="0"/>
      </c:catAx>
      <c:valAx>
        <c:axId val="51434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나눔스퀘어" panose="020B0600000101010101" pitchFamily="50" charset="-127"/>
                <a:ea typeface="나눔스퀘어" panose="020B0600000101010101" pitchFamily="50" charset="-127"/>
                <a:cs typeface="+mn-cs"/>
              </a:defRPr>
            </a:pPr>
            <a:endParaRPr lang="ko-KR"/>
          </a:p>
        </c:txPr>
        <c:crossAx val="51434242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나눔스퀘어" panose="020B0600000101010101" pitchFamily="50" charset="-127"/>
              <a:ea typeface="나눔스퀘어" panose="020B0600000101010101" pitchFamily="50" charset="-127"/>
              <a:cs typeface="+mn-cs"/>
            </a:defRPr>
          </a:pPr>
          <a:endParaRPr lang="ko-KR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fmlaLink="$G$4" lockText="1" noThreeD="1"/>
</file>

<file path=xl/ctrlProps/ctrlProp10.xml><?xml version="1.0" encoding="utf-8"?>
<formControlPr xmlns="http://schemas.microsoft.com/office/spreadsheetml/2009/9/main" objectType="CheckBox" fmlaLink="$K$5" lockText="1" noThreeD="1"/>
</file>

<file path=xl/ctrlProps/ctrlProp100.xml><?xml version="1.0" encoding="utf-8"?>
<formControlPr xmlns="http://schemas.microsoft.com/office/spreadsheetml/2009/9/main" objectType="CheckBox" fmlaLink="$K$23" lockText="1" noThreeD="1"/>
</file>

<file path=xl/ctrlProps/ctrlProp101.xml><?xml version="1.0" encoding="utf-8"?>
<formControlPr xmlns="http://schemas.microsoft.com/office/spreadsheetml/2009/9/main" objectType="CheckBox" fmlaLink="$G$24" lockText="1" noThreeD="1"/>
</file>

<file path=xl/ctrlProps/ctrlProp102.xml><?xml version="1.0" encoding="utf-8"?>
<formControlPr xmlns="http://schemas.microsoft.com/office/spreadsheetml/2009/9/main" objectType="CheckBox" fmlaLink="$H$24" lockText="1" noThreeD="1"/>
</file>

<file path=xl/ctrlProps/ctrlProp103.xml><?xml version="1.0" encoding="utf-8"?>
<formControlPr xmlns="http://schemas.microsoft.com/office/spreadsheetml/2009/9/main" objectType="CheckBox" fmlaLink="$I$24" lockText="1" noThreeD="1"/>
</file>

<file path=xl/ctrlProps/ctrlProp104.xml><?xml version="1.0" encoding="utf-8"?>
<formControlPr xmlns="http://schemas.microsoft.com/office/spreadsheetml/2009/9/main" objectType="CheckBox" fmlaLink="$J$24" lockText="1" noThreeD="1"/>
</file>

<file path=xl/ctrlProps/ctrlProp105.xml><?xml version="1.0" encoding="utf-8"?>
<formControlPr xmlns="http://schemas.microsoft.com/office/spreadsheetml/2009/9/main" objectType="CheckBox" fmlaLink="$K$24" lockText="1" noThreeD="1"/>
</file>

<file path=xl/ctrlProps/ctrlProp106.xml><?xml version="1.0" encoding="utf-8"?>
<formControlPr xmlns="http://schemas.microsoft.com/office/spreadsheetml/2009/9/main" objectType="CheckBox" fmlaLink="$G$25" lockText="1" noThreeD="1"/>
</file>

<file path=xl/ctrlProps/ctrlProp107.xml><?xml version="1.0" encoding="utf-8"?>
<formControlPr xmlns="http://schemas.microsoft.com/office/spreadsheetml/2009/9/main" objectType="CheckBox" fmlaLink="$H$25" lockText="1" noThreeD="1"/>
</file>

<file path=xl/ctrlProps/ctrlProp108.xml><?xml version="1.0" encoding="utf-8"?>
<formControlPr xmlns="http://schemas.microsoft.com/office/spreadsheetml/2009/9/main" objectType="CheckBox" fmlaLink="$I$25" lockText="1" noThreeD="1"/>
</file>

<file path=xl/ctrlProps/ctrlProp109.xml><?xml version="1.0" encoding="utf-8"?>
<formControlPr xmlns="http://schemas.microsoft.com/office/spreadsheetml/2009/9/main" objectType="CheckBox" fmlaLink="$J$25" lockText="1" noThreeD="1"/>
</file>

<file path=xl/ctrlProps/ctrlProp11.xml><?xml version="1.0" encoding="utf-8"?>
<formControlPr xmlns="http://schemas.microsoft.com/office/spreadsheetml/2009/9/main" objectType="CheckBox" fmlaLink="$G$6" lockText="1" noThreeD="1"/>
</file>

<file path=xl/ctrlProps/ctrlProp110.xml><?xml version="1.0" encoding="utf-8"?>
<formControlPr xmlns="http://schemas.microsoft.com/office/spreadsheetml/2009/9/main" objectType="CheckBox" fmlaLink="$K$25" lockText="1" noThreeD="1"/>
</file>

<file path=xl/ctrlProps/ctrlProp111.xml><?xml version="1.0" encoding="utf-8"?>
<formControlPr xmlns="http://schemas.microsoft.com/office/spreadsheetml/2009/9/main" objectType="CheckBox" fmlaLink="$G$26" lockText="1" noThreeD="1"/>
</file>

<file path=xl/ctrlProps/ctrlProp112.xml><?xml version="1.0" encoding="utf-8"?>
<formControlPr xmlns="http://schemas.microsoft.com/office/spreadsheetml/2009/9/main" objectType="CheckBox" fmlaLink="$H$26" lockText="1" noThreeD="1"/>
</file>

<file path=xl/ctrlProps/ctrlProp113.xml><?xml version="1.0" encoding="utf-8"?>
<formControlPr xmlns="http://schemas.microsoft.com/office/spreadsheetml/2009/9/main" objectType="CheckBox" fmlaLink="$I$26" lockText="1" noThreeD="1"/>
</file>

<file path=xl/ctrlProps/ctrlProp114.xml><?xml version="1.0" encoding="utf-8"?>
<formControlPr xmlns="http://schemas.microsoft.com/office/spreadsheetml/2009/9/main" objectType="CheckBox" fmlaLink="$J$26" lockText="1" noThreeD="1"/>
</file>

<file path=xl/ctrlProps/ctrlProp115.xml><?xml version="1.0" encoding="utf-8"?>
<formControlPr xmlns="http://schemas.microsoft.com/office/spreadsheetml/2009/9/main" objectType="CheckBox" fmlaLink="$K$26" lockText="1" noThreeD="1"/>
</file>

<file path=xl/ctrlProps/ctrlProp116.xml><?xml version="1.0" encoding="utf-8"?>
<formControlPr xmlns="http://schemas.microsoft.com/office/spreadsheetml/2009/9/main" objectType="CheckBox" fmlaLink="$G$27" lockText="1" noThreeD="1"/>
</file>

<file path=xl/ctrlProps/ctrlProp117.xml><?xml version="1.0" encoding="utf-8"?>
<formControlPr xmlns="http://schemas.microsoft.com/office/spreadsheetml/2009/9/main" objectType="CheckBox" fmlaLink="$H$27" lockText="1" noThreeD="1"/>
</file>

<file path=xl/ctrlProps/ctrlProp118.xml><?xml version="1.0" encoding="utf-8"?>
<formControlPr xmlns="http://schemas.microsoft.com/office/spreadsheetml/2009/9/main" objectType="CheckBox" fmlaLink="$I$27" lockText="1" noThreeD="1"/>
</file>

<file path=xl/ctrlProps/ctrlProp119.xml><?xml version="1.0" encoding="utf-8"?>
<formControlPr xmlns="http://schemas.microsoft.com/office/spreadsheetml/2009/9/main" objectType="CheckBox" fmlaLink="$J$27" lockText="1" noThreeD="1"/>
</file>

<file path=xl/ctrlProps/ctrlProp12.xml><?xml version="1.0" encoding="utf-8"?>
<formControlPr xmlns="http://schemas.microsoft.com/office/spreadsheetml/2009/9/main" objectType="CheckBox" fmlaLink="$H$6" lockText="1" noThreeD="1"/>
</file>

<file path=xl/ctrlProps/ctrlProp120.xml><?xml version="1.0" encoding="utf-8"?>
<formControlPr xmlns="http://schemas.microsoft.com/office/spreadsheetml/2009/9/main" objectType="CheckBox" fmlaLink="$K$27" lockText="1" noThreeD="1"/>
</file>

<file path=xl/ctrlProps/ctrlProp121.xml><?xml version="1.0" encoding="utf-8"?>
<formControlPr xmlns="http://schemas.microsoft.com/office/spreadsheetml/2009/9/main" objectType="CheckBox" fmlaLink="$G$28" lockText="1" noThreeD="1"/>
</file>

<file path=xl/ctrlProps/ctrlProp122.xml><?xml version="1.0" encoding="utf-8"?>
<formControlPr xmlns="http://schemas.microsoft.com/office/spreadsheetml/2009/9/main" objectType="CheckBox" fmlaLink="$H$28" lockText="1" noThreeD="1"/>
</file>

<file path=xl/ctrlProps/ctrlProp123.xml><?xml version="1.0" encoding="utf-8"?>
<formControlPr xmlns="http://schemas.microsoft.com/office/spreadsheetml/2009/9/main" objectType="CheckBox" fmlaLink="$I$28" lockText="1" noThreeD="1"/>
</file>

<file path=xl/ctrlProps/ctrlProp124.xml><?xml version="1.0" encoding="utf-8"?>
<formControlPr xmlns="http://schemas.microsoft.com/office/spreadsheetml/2009/9/main" objectType="CheckBox" fmlaLink="$J$28" lockText="1" noThreeD="1"/>
</file>

<file path=xl/ctrlProps/ctrlProp125.xml><?xml version="1.0" encoding="utf-8"?>
<formControlPr xmlns="http://schemas.microsoft.com/office/spreadsheetml/2009/9/main" objectType="CheckBox" fmlaLink="$K$28" lockText="1" noThreeD="1"/>
</file>

<file path=xl/ctrlProps/ctrlProp126.xml><?xml version="1.0" encoding="utf-8"?>
<formControlPr xmlns="http://schemas.microsoft.com/office/spreadsheetml/2009/9/main" objectType="CheckBox" fmlaLink="$G$29" lockText="1" noThreeD="1"/>
</file>

<file path=xl/ctrlProps/ctrlProp127.xml><?xml version="1.0" encoding="utf-8"?>
<formControlPr xmlns="http://schemas.microsoft.com/office/spreadsheetml/2009/9/main" objectType="CheckBox" fmlaLink="$H$29" lockText="1" noThreeD="1"/>
</file>

<file path=xl/ctrlProps/ctrlProp128.xml><?xml version="1.0" encoding="utf-8"?>
<formControlPr xmlns="http://schemas.microsoft.com/office/spreadsheetml/2009/9/main" objectType="CheckBox" fmlaLink="$I$29" lockText="1" noThreeD="1"/>
</file>

<file path=xl/ctrlProps/ctrlProp129.xml><?xml version="1.0" encoding="utf-8"?>
<formControlPr xmlns="http://schemas.microsoft.com/office/spreadsheetml/2009/9/main" objectType="CheckBox" fmlaLink="$J$29" lockText="1" noThreeD="1"/>
</file>

<file path=xl/ctrlProps/ctrlProp13.xml><?xml version="1.0" encoding="utf-8"?>
<formControlPr xmlns="http://schemas.microsoft.com/office/spreadsheetml/2009/9/main" objectType="CheckBox" fmlaLink="$I$6" lockText="1" noThreeD="1"/>
</file>

<file path=xl/ctrlProps/ctrlProp130.xml><?xml version="1.0" encoding="utf-8"?>
<formControlPr xmlns="http://schemas.microsoft.com/office/spreadsheetml/2009/9/main" objectType="CheckBox" fmlaLink="$K$29" lockText="1" noThreeD="1"/>
</file>

<file path=xl/ctrlProps/ctrlProp131.xml><?xml version="1.0" encoding="utf-8"?>
<formControlPr xmlns="http://schemas.microsoft.com/office/spreadsheetml/2009/9/main" objectType="CheckBox" fmlaLink="$G$30" lockText="1" noThreeD="1"/>
</file>

<file path=xl/ctrlProps/ctrlProp132.xml><?xml version="1.0" encoding="utf-8"?>
<formControlPr xmlns="http://schemas.microsoft.com/office/spreadsheetml/2009/9/main" objectType="CheckBox" fmlaLink="$H$30" lockText="1" noThreeD="1"/>
</file>

<file path=xl/ctrlProps/ctrlProp133.xml><?xml version="1.0" encoding="utf-8"?>
<formControlPr xmlns="http://schemas.microsoft.com/office/spreadsheetml/2009/9/main" objectType="CheckBox" fmlaLink="$I$30" lockText="1" noThreeD="1"/>
</file>

<file path=xl/ctrlProps/ctrlProp134.xml><?xml version="1.0" encoding="utf-8"?>
<formControlPr xmlns="http://schemas.microsoft.com/office/spreadsheetml/2009/9/main" objectType="CheckBox" fmlaLink="$J$30" lockText="1" noThreeD="1"/>
</file>

<file path=xl/ctrlProps/ctrlProp135.xml><?xml version="1.0" encoding="utf-8"?>
<formControlPr xmlns="http://schemas.microsoft.com/office/spreadsheetml/2009/9/main" objectType="CheckBox" fmlaLink="$K$30" lockText="1" noThreeD="1"/>
</file>

<file path=xl/ctrlProps/ctrlProp136.xml><?xml version="1.0" encoding="utf-8"?>
<formControlPr xmlns="http://schemas.microsoft.com/office/spreadsheetml/2009/9/main" objectType="CheckBox" fmlaLink="$G$31" lockText="1" noThreeD="1"/>
</file>

<file path=xl/ctrlProps/ctrlProp137.xml><?xml version="1.0" encoding="utf-8"?>
<formControlPr xmlns="http://schemas.microsoft.com/office/spreadsheetml/2009/9/main" objectType="CheckBox" fmlaLink="$H$31" lockText="1" noThreeD="1"/>
</file>

<file path=xl/ctrlProps/ctrlProp138.xml><?xml version="1.0" encoding="utf-8"?>
<formControlPr xmlns="http://schemas.microsoft.com/office/spreadsheetml/2009/9/main" objectType="CheckBox" fmlaLink="$I$31" lockText="1" noThreeD="1"/>
</file>

<file path=xl/ctrlProps/ctrlProp139.xml><?xml version="1.0" encoding="utf-8"?>
<formControlPr xmlns="http://schemas.microsoft.com/office/spreadsheetml/2009/9/main" objectType="CheckBox" fmlaLink="$J$31" lockText="1" noThreeD="1"/>
</file>

<file path=xl/ctrlProps/ctrlProp14.xml><?xml version="1.0" encoding="utf-8"?>
<formControlPr xmlns="http://schemas.microsoft.com/office/spreadsheetml/2009/9/main" objectType="CheckBox" fmlaLink="$K$6" lockText="1" noThreeD="1"/>
</file>

<file path=xl/ctrlProps/ctrlProp140.xml><?xml version="1.0" encoding="utf-8"?>
<formControlPr xmlns="http://schemas.microsoft.com/office/spreadsheetml/2009/9/main" objectType="CheckBox" fmlaLink="$K$31" lockText="1" noThreeD="1"/>
</file>

<file path=xl/ctrlProps/ctrlProp141.xml><?xml version="1.0" encoding="utf-8"?>
<formControlPr xmlns="http://schemas.microsoft.com/office/spreadsheetml/2009/9/main" objectType="CheckBox" fmlaLink="$G$32" lockText="1" noThreeD="1"/>
</file>

<file path=xl/ctrlProps/ctrlProp142.xml><?xml version="1.0" encoding="utf-8"?>
<formControlPr xmlns="http://schemas.microsoft.com/office/spreadsheetml/2009/9/main" objectType="CheckBox" fmlaLink="$H$32" lockText="1" noThreeD="1"/>
</file>

<file path=xl/ctrlProps/ctrlProp143.xml><?xml version="1.0" encoding="utf-8"?>
<formControlPr xmlns="http://schemas.microsoft.com/office/spreadsheetml/2009/9/main" objectType="CheckBox" fmlaLink="$I$32" lockText="1" noThreeD="1"/>
</file>

<file path=xl/ctrlProps/ctrlProp144.xml><?xml version="1.0" encoding="utf-8"?>
<formControlPr xmlns="http://schemas.microsoft.com/office/spreadsheetml/2009/9/main" objectType="CheckBox" fmlaLink="$J$32" lockText="1" noThreeD="1"/>
</file>

<file path=xl/ctrlProps/ctrlProp145.xml><?xml version="1.0" encoding="utf-8"?>
<formControlPr xmlns="http://schemas.microsoft.com/office/spreadsheetml/2009/9/main" objectType="CheckBox" fmlaLink="$K$32" lockText="1" noThreeD="1"/>
</file>

<file path=xl/ctrlProps/ctrlProp146.xml><?xml version="1.0" encoding="utf-8"?>
<formControlPr xmlns="http://schemas.microsoft.com/office/spreadsheetml/2009/9/main" objectType="CheckBox" fmlaLink="$G$33" lockText="1" noThreeD="1"/>
</file>

<file path=xl/ctrlProps/ctrlProp147.xml><?xml version="1.0" encoding="utf-8"?>
<formControlPr xmlns="http://schemas.microsoft.com/office/spreadsheetml/2009/9/main" objectType="CheckBox" fmlaLink="$H$33" lockText="1" noThreeD="1"/>
</file>

<file path=xl/ctrlProps/ctrlProp148.xml><?xml version="1.0" encoding="utf-8"?>
<formControlPr xmlns="http://schemas.microsoft.com/office/spreadsheetml/2009/9/main" objectType="CheckBox" fmlaLink="$I$33" lockText="1" noThreeD="1"/>
</file>

<file path=xl/ctrlProps/ctrlProp149.xml><?xml version="1.0" encoding="utf-8"?>
<formControlPr xmlns="http://schemas.microsoft.com/office/spreadsheetml/2009/9/main" objectType="CheckBox" fmlaLink="$J$33" lockText="1" noThreeD="1"/>
</file>

<file path=xl/ctrlProps/ctrlProp15.xml><?xml version="1.0" encoding="utf-8"?>
<formControlPr xmlns="http://schemas.microsoft.com/office/spreadsheetml/2009/9/main" objectType="CheckBox" fmlaLink="$J$6" lockText="1" noThreeD="1"/>
</file>

<file path=xl/ctrlProps/ctrlProp150.xml><?xml version="1.0" encoding="utf-8"?>
<formControlPr xmlns="http://schemas.microsoft.com/office/spreadsheetml/2009/9/main" objectType="CheckBox" fmlaLink="$K$33" lockText="1" noThreeD="1"/>
</file>

<file path=xl/ctrlProps/ctrlProp151.xml><?xml version="1.0" encoding="utf-8"?>
<formControlPr xmlns="http://schemas.microsoft.com/office/spreadsheetml/2009/9/main" objectType="CheckBox" fmlaLink="$G$34" lockText="1" noThreeD="1"/>
</file>

<file path=xl/ctrlProps/ctrlProp152.xml><?xml version="1.0" encoding="utf-8"?>
<formControlPr xmlns="http://schemas.microsoft.com/office/spreadsheetml/2009/9/main" objectType="CheckBox" fmlaLink="$H$34" lockText="1" noThreeD="1"/>
</file>

<file path=xl/ctrlProps/ctrlProp153.xml><?xml version="1.0" encoding="utf-8"?>
<formControlPr xmlns="http://schemas.microsoft.com/office/spreadsheetml/2009/9/main" objectType="CheckBox" fmlaLink="$I$34" lockText="1" noThreeD="1"/>
</file>

<file path=xl/ctrlProps/ctrlProp154.xml><?xml version="1.0" encoding="utf-8"?>
<formControlPr xmlns="http://schemas.microsoft.com/office/spreadsheetml/2009/9/main" objectType="CheckBox" fmlaLink="$J$34" lockText="1" noThreeD="1"/>
</file>

<file path=xl/ctrlProps/ctrlProp155.xml><?xml version="1.0" encoding="utf-8"?>
<formControlPr xmlns="http://schemas.microsoft.com/office/spreadsheetml/2009/9/main" objectType="CheckBox" fmlaLink="$K$34" lockText="1" noThreeD="1"/>
</file>

<file path=xl/ctrlProps/ctrlProp156.xml><?xml version="1.0" encoding="utf-8"?>
<formControlPr xmlns="http://schemas.microsoft.com/office/spreadsheetml/2009/9/main" objectType="CheckBox" fmlaLink="$G$35" lockText="1" noThreeD="1"/>
</file>

<file path=xl/ctrlProps/ctrlProp157.xml><?xml version="1.0" encoding="utf-8"?>
<formControlPr xmlns="http://schemas.microsoft.com/office/spreadsheetml/2009/9/main" objectType="CheckBox" fmlaLink="$H$35" lockText="1" noThreeD="1"/>
</file>

<file path=xl/ctrlProps/ctrlProp158.xml><?xml version="1.0" encoding="utf-8"?>
<formControlPr xmlns="http://schemas.microsoft.com/office/spreadsheetml/2009/9/main" objectType="CheckBox" fmlaLink="$I$35" lockText="1" noThreeD="1"/>
</file>

<file path=xl/ctrlProps/ctrlProp159.xml><?xml version="1.0" encoding="utf-8"?>
<formControlPr xmlns="http://schemas.microsoft.com/office/spreadsheetml/2009/9/main" objectType="CheckBox" fmlaLink="$J$35" lockText="1" noThreeD="1"/>
</file>

<file path=xl/ctrlProps/ctrlProp16.xml><?xml version="1.0" encoding="utf-8"?>
<formControlPr xmlns="http://schemas.microsoft.com/office/spreadsheetml/2009/9/main" objectType="CheckBox" fmlaLink="$G$7" lockText="1" noThreeD="1"/>
</file>

<file path=xl/ctrlProps/ctrlProp160.xml><?xml version="1.0" encoding="utf-8"?>
<formControlPr xmlns="http://schemas.microsoft.com/office/spreadsheetml/2009/9/main" objectType="CheckBox" fmlaLink="$K$35" lockText="1" noThreeD="1"/>
</file>

<file path=xl/ctrlProps/ctrlProp161.xml><?xml version="1.0" encoding="utf-8"?>
<formControlPr xmlns="http://schemas.microsoft.com/office/spreadsheetml/2009/9/main" objectType="CheckBox" fmlaLink="$G$36" lockText="1" noThreeD="1"/>
</file>

<file path=xl/ctrlProps/ctrlProp162.xml><?xml version="1.0" encoding="utf-8"?>
<formControlPr xmlns="http://schemas.microsoft.com/office/spreadsheetml/2009/9/main" objectType="CheckBox" fmlaLink="$H$36" lockText="1" noThreeD="1"/>
</file>

<file path=xl/ctrlProps/ctrlProp163.xml><?xml version="1.0" encoding="utf-8"?>
<formControlPr xmlns="http://schemas.microsoft.com/office/spreadsheetml/2009/9/main" objectType="CheckBox" fmlaLink="$I$36" lockText="1" noThreeD="1"/>
</file>

<file path=xl/ctrlProps/ctrlProp164.xml><?xml version="1.0" encoding="utf-8"?>
<formControlPr xmlns="http://schemas.microsoft.com/office/spreadsheetml/2009/9/main" objectType="CheckBox" fmlaLink="$J$36" lockText="1" noThreeD="1"/>
</file>

<file path=xl/ctrlProps/ctrlProp165.xml><?xml version="1.0" encoding="utf-8"?>
<formControlPr xmlns="http://schemas.microsoft.com/office/spreadsheetml/2009/9/main" objectType="CheckBox" fmlaLink="$K$36" lockText="1" noThreeD="1"/>
</file>

<file path=xl/ctrlProps/ctrlProp166.xml><?xml version="1.0" encoding="utf-8"?>
<formControlPr xmlns="http://schemas.microsoft.com/office/spreadsheetml/2009/9/main" objectType="CheckBox" fmlaLink="$G$37" lockText="1" noThreeD="1"/>
</file>

<file path=xl/ctrlProps/ctrlProp167.xml><?xml version="1.0" encoding="utf-8"?>
<formControlPr xmlns="http://schemas.microsoft.com/office/spreadsheetml/2009/9/main" objectType="CheckBox" fmlaLink="$H$37" lockText="1" noThreeD="1"/>
</file>

<file path=xl/ctrlProps/ctrlProp168.xml><?xml version="1.0" encoding="utf-8"?>
<formControlPr xmlns="http://schemas.microsoft.com/office/spreadsheetml/2009/9/main" objectType="CheckBox" fmlaLink="$I$37" lockText="1" noThreeD="1"/>
</file>

<file path=xl/ctrlProps/ctrlProp169.xml><?xml version="1.0" encoding="utf-8"?>
<formControlPr xmlns="http://schemas.microsoft.com/office/spreadsheetml/2009/9/main" objectType="CheckBox" fmlaLink="$J$37" lockText="1" noThreeD="1"/>
</file>

<file path=xl/ctrlProps/ctrlProp17.xml><?xml version="1.0" encoding="utf-8"?>
<formControlPr xmlns="http://schemas.microsoft.com/office/spreadsheetml/2009/9/main" objectType="CheckBox" fmlaLink="$H$7" lockText="1" noThreeD="1"/>
</file>

<file path=xl/ctrlProps/ctrlProp170.xml><?xml version="1.0" encoding="utf-8"?>
<formControlPr xmlns="http://schemas.microsoft.com/office/spreadsheetml/2009/9/main" objectType="CheckBox" fmlaLink="$K$37" lockText="1" noThreeD="1"/>
</file>

<file path=xl/ctrlProps/ctrlProp171.xml><?xml version="1.0" encoding="utf-8"?>
<formControlPr xmlns="http://schemas.microsoft.com/office/spreadsheetml/2009/9/main" objectType="CheckBox" fmlaLink="$G$38" lockText="1" noThreeD="1"/>
</file>

<file path=xl/ctrlProps/ctrlProp172.xml><?xml version="1.0" encoding="utf-8"?>
<formControlPr xmlns="http://schemas.microsoft.com/office/spreadsheetml/2009/9/main" objectType="CheckBox" fmlaLink="$H$38" lockText="1" noThreeD="1"/>
</file>

<file path=xl/ctrlProps/ctrlProp173.xml><?xml version="1.0" encoding="utf-8"?>
<formControlPr xmlns="http://schemas.microsoft.com/office/spreadsheetml/2009/9/main" objectType="CheckBox" fmlaLink="$I$38" lockText="1" noThreeD="1"/>
</file>

<file path=xl/ctrlProps/ctrlProp174.xml><?xml version="1.0" encoding="utf-8"?>
<formControlPr xmlns="http://schemas.microsoft.com/office/spreadsheetml/2009/9/main" objectType="CheckBox" fmlaLink="$J$38" lockText="1" noThreeD="1"/>
</file>

<file path=xl/ctrlProps/ctrlProp175.xml><?xml version="1.0" encoding="utf-8"?>
<formControlPr xmlns="http://schemas.microsoft.com/office/spreadsheetml/2009/9/main" objectType="CheckBox" fmlaLink="$K$38" lockText="1" noThreeD="1"/>
</file>

<file path=xl/ctrlProps/ctrlProp176.xml><?xml version="1.0" encoding="utf-8"?>
<formControlPr xmlns="http://schemas.microsoft.com/office/spreadsheetml/2009/9/main" objectType="CheckBox" fmlaLink="$G$39" lockText="1" noThreeD="1"/>
</file>

<file path=xl/ctrlProps/ctrlProp177.xml><?xml version="1.0" encoding="utf-8"?>
<formControlPr xmlns="http://schemas.microsoft.com/office/spreadsheetml/2009/9/main" objectType="CheckBox" fmlaLink="$H$39" lockText="1" noThreeD="1"/>
</file>

<file path=xl/ctrlProps/ctrlProp178.xml><?xml version="1.0" encoding="utf-8"?>
<formControlPr xmlns="http://schemas.microsoft.com/office/spreadsheetml/2009/9/main" objectType="CheckBox" fmlaLink="$I$39" lockText="1" noThreeD="1"/>
</file>

<file path=xl/ctrlProps/ctrlProp179.xml><?xml version="1.0" encoding="utf-8"?>
<formControlPr xmlns="http://schemas.microsoft.com/office/spreadsheetml/2009/9/main" objectType="CheckBox" fmlaLink="$J$39" lockText="1" noThreeD="1"/>
</file>

<file path=xl/ctrlProps/ctrlProp18.xml><?xml version="1.0" encoding="utf-8"?>
<formControlPr xmlns="http://schemas.microsoft.com/office/spreadsheetml/2009/9/main" objectType="CheckBox" fmlaLink="$I$7" lockText="1" noThreeD="1"/>
</file>

<file path=xl/ctrlProps/ctrlProp180.xml><?xml version="1.0" encoding="utf-8"?>
<formControlPr xmlns="http://schemas.microsoft.com/office/spreadsheetml/2009/9/main" objectType="CheckBox" fmlaLink="$K$39" lockText="1" noThreeD="1"/>
</file>

<file path=xl/ctrlProps/ctrlProp181.xml><?xml version="1.0" encoding="utf-8"?>
<formControlPr xmlns="http://schemas.microsoft.com/office/spreadsheetml/2009/9/main" objectType="CheckBox" fmlaLink="$G$4" lockText="1" noThreeD="1"/>
</file>

<file path=xl/ctrlProps/ctrlProp182.xml><?xml version="1.0" encoding="utf-8"?>
<formControlPr xmlns="http://schemas.microsoft.com/office/spreadsheetml/2009/9/main" objectType="CheckBox" fmlaLink="$H$4" lockText="1" noThreeD="1"/>
</file>

<file path=xl/ctrlProps/ctrlProp183.xml><?xml version="1.0" encoding="utf-8"?>
<formControlPr xmlns="http://schemas.microsoft.com/office/spreadsheetml/2009/9/main" objectType="CheckBox" fmlaLink="$I$4" lockText="1" noThreeD="1"/>
</file>

<file path=xl/ctrlProps/ctrlProp184.xml><?xml version="1.0" encoding="utf-8"?>
<formControlPr xmlns="http://schemas.microsoft.com/office/spreadsheetml/2009/9/main" objectType="CheckBox" fmlaLink="$J$4" lockText="1" noThreeD="1"/>
</file>

<file path=xl/ctrlProps/ctrlProp185.xml><?xml version="1.0" encoding="utf-8"?>
<formControlPr xmlns="http://schemas.microsoft.com/office/spreadsheetml/2009/9/main" objectType="CheckBox" fmlaLink="$K$4" lockText="1" noThreeD="1"/>
</file>

<file path=xl/ctrlProps/ctrlProp186.xml><?xml version="1.0" encoding="utf-8"?>
<formControlPr xmlns="http://schemas.microsoft.com/office/spreadsheetml/2009/9/main" objectType="CheckBox" fmlaLink="$G$5" lockText="1" noThreeD="1"/>
</file>

<file path=xl/ctrlProps/ctrlProp187.xml><?xml version="1.0" encoding="utf-8"?>
<formControlPr xmlns="http://schemas.microsoft.com/office/spreadsheetml/2009/9/main" objectType="CheckBox" fmlaLink="$H$5" lockText="1" noThreeD="1"/>
</file>

<file path=xl/ctrlProps/ctrlProp188.xml><?xml version="1.0" encoding="utf-8"?>
<formControlPr xmlns="http://schemas.microsoft.com/office/spreadsheetml/2009/9/main" objectType="CheckBox" fmlaLink="$I$5" lockText="1" noThreeD="1"/>
</file>

<file path=xl/ctrlProps/ctrlProp189.xml><?xml version="1.0" encoding="utf-8"?>
<formControlPr xmlns="http://schemas.microsoft.com/office/spreadsheetml/2009/9/main" objectType="CheckBox" fmlaLink="$K$5" lockText="1" noThreeD="1"/>
</file>

<file path=xl/ctrlProps/ctrlProp19.xml><?xml version="1.0" encoding="utf-8"?>
<formControlPr xmlns="http://schemas.microsoft.com/office/spreadsheetml/2009/9/main" objectType="CheckBox" fmlaLink="$J$7" lockText="1" noThreeD="1"/>
</file>

<file path=xl/ctrlProps/ctrlProp190.xml><?xml version="1.0" encoding="utf-8"?>
<formControlPr xmlns="http://schemas.microsoft.com/office/spreadsheetml/2009/9/main" objectType="CheckBox" fmlaLink="$J$5" lockText="1" noThreeD="1"/>
</file>

<file path=xl/ctrlProps/ctrlProp191.xml><?xml version="1.0" encoding="utf-8"?>
<formControlPr xmlns="http://schemas.microsoft.com/office/spreadsheetml/2009/9/main" objectType="CheckBox" fmlaLink="$G$6" lockText="1" noThreeD="1"/>
</file>

<file path=xl/ctrlProps/ctrlProp192.xml><?xml version="1.0" encoding="utf-8"?>
<formControlPr xmlns="http://schemas.microsoft.com/office/spreadsheetml/2009/9/main" objectType="CheckBox" fmlaLink="$H$6" lockText="1" noThreeD="1"/>
</file>

<file path=xl/ctrlProps/ctrlProp193.xml><?xml version="1.0" encoding="utf-8"?>
<formControlPr xmlns="http://schemas.microsoft.com/office/spreadsheetml/2009/9/main" objectType="CheckBox" fmlaLink="$I$6" lockText="1" noThreeD="1"/>
</file>

<file path=xl/ctrlProps/ctrlProp194.xml><?xml version="1.0" encoding="utf-8"?>
<formControlPr xmlns="http://schemas.microsoft.com/office/spreadsheetml/2009/9/main" objectType="CheckBox" fmlaLink="$J$6" lockText="1" noThreeD="1"/>
</file>

<file path=xl/ctrlProps/ctrlProp195.xml><?xml version="1.0" encoding="utf-8"?>
<formControlPr xmlns="http://schemas.microsoft.com/office/spreadsheetml/2009/9/main" objectType="CheckBox" fmlaLink="$K$6" lockText="1" noThreeD="1"/>
</file>

<file path=xl/ctrlProps/ctrlProp196.xml><?xml version="1.0" encoding="utf-8"?>
<formControlPr xmlns="http://schemas.microsoft.com/office/spreadsheetml/2009/9/main" objectType="CheckBox" fmlaLink="$G$7" lockText="1" noThreeD="1"/>
</file>

<file path=xl/ctrlProps/ctrlProp197.xml><?xml version="1.0" encoding="utf-8"?>
<formControlPr xmlns="http://schemas.microsoft.com/office/spreadsheetml/2009/9/main" objectType="CheckBox" fmlaLink="$H$7" lockText="1" noThreeD="1"/>
</file>

<file path=xl/ctrlProps/ctrlProp198.xml><?xml version="1.0" encoding="utf-8"?>
<formControlPr xmlns="http://schemas.microsoft.com/office/spreadsheetml/2009/9/main" objectType="CheckBox" fmlaLink="$I$7" lockText="1" noThreeD="1"/>
</file>

<file path=xl/ctrlProps/ctrlProp199.xml><?xml version="1.0" encoding="utf-8"?>
<formControlPr xmlns="http://schemas.microsoft.com/office/spreadsheetml/2009/9/main" objectType="CheckBox" fmlaLink="$J$7" lockText="1" noThreeD="1"/>
</file>

<file path=xl/ctrlProps/ctrlProp2.xml><?xml version="1.0" encoding="utf-8"?>
<formControlPr xmlns="http://schemas.microsoft.com/office/spreadsheetml/2009/9/main" objectType="CheckBox" fmlaLink="$H$4" lockText="1" noThreeD="1"/>
</file>

<file path=xl/ctrlProps/ctrlProp20.xml><?xml version="1.0" encoding="utf-8"?>
<formControlPr xmlns="http://schemas.microsoft.com/office/spreadsheetml/2009/9/main" objectType="CheckBox" fmlaLink="$K$7" lockText="1" noThreeD="1"/>
</file>

<file path=xl/ctrlProps/ctrlProp200.xml><?xml version="1.0" encoding="utf-8"?>
<formControlPr xmlns="http://schemas.microsoft.com/office/spreadsheetml/2009/9/main" objectType="CheckBox" fmlaLink="$K$7" lockText="1" noThreeD="1"/>
</file>

<file path=xl/ctrlProps/ctrlProp201.xml><?xml version="1.0" encoding="utf-8"?>
<formControlPr xmlns="http://schemas.microsoft.com/office/spreadsheetml/2009/9/main" objectType="CheckBox" fmlaLink="$G$8" lockText="1" noThreeD="1"/>
</file>

<file path=xl/ctrlProps/ctrlProp202.xml><?xml version="1.0" encoding="utf-8"?>
<formControlPr xmlns="http://schemas.microsoft.com/office/spreadsheetml/2009/9/main" objectType="CheckBox" fmlaLink="$H$8" lockText="1" noThreeD="1"/>
</file>

<file path=xl/ctrlProps/ctrlProp203.xml><?xml version="1.0" encoding="utf-8"?>
<formControlPr xmlns="http://schemas.microsoft.com/office/spreadsheetml/2009/9/main" objectType="CheckBox" fmlaLink="$I$8" lockText="1" noThreeD="1"/>
</file>

<file path=xl/ctrlProps/ctrlProp204.xml><?xml version="1.0" encoding="utf-8"?>
<formControlPr xmlns="http://schemas.microsoft.com/office/spreadsheetml/2009/9/main" objectType="CheckBox" fmlaLink="$J$8" lockText="1" noThreeD="1"/>
</file>

<file path=xl/ctrlProps/ctrlProp205.xml><?xml version="1.0" encoding="utf-8"?>
<formControlPr xmlns="http://schemas.microsoft.com/office/spreadsheetml/2009/9/main" objectType="CheckBox" fmlaLink="$K$8" lockText="1" noThreeD="1"/>
</file>

<file path=xl/ctrlProps/ctrlProp206.xml><?xml version="1.0" encoding="utf-8"?>
<formControlPr xmlns="http://schemas.microsoft.com/office/spreadsheetml/2009/9/main" objectType="CheckBox" fmlaLink="$G$9" lockText="1" noThreeD="1"/>
</file>

<file path=xl/ctrlProps/ctrlProp207.xml><?xml version="1.0" encoding="utf-8"?>
<formControlPr xmlns="http://schemas.microsoft.com/office/spreadsheetml/2009/9/main" objectType="CheckBox" fmlaLink="$H$9" lockText="1" noThreeD="1"/>
</file>

<file path=xl/ctrlProps/ctrlProp208.xml><?xml version="1.0" encoding="utf-8"?>
<formControlPr xmlns="http://schemas.microsoft.com/office/spreadsheetml/2009/9/main" objectType="CheckBox" fmlaLink="$I$9" lockText="1" noThreeD="1"/>
</file>

<file path=xl/ctrlProps/ctrlProp209.xml><?xml version="1.0" encoding="utf-8"?>
<formControlPr xmlns="http://schemas.microsoft.com/office/spreadsheetml/2009/9/main" objectType="CheckBox" fmlaLink="$J$9" lockText="1" noThreeD="1"/>
</file>

<file path=xl/ctrlProps/ctrlProp21.xml><?xml version="1.0" encoding="utf-8"?>
<formControlPr xmlns="http://schemas.microsoft.com/office/spreadsheetml/2009/9/main" objectType="CheckBox" fmlaLink="$G$8" lockText="1" noThreeD="1"/>
</file>

<file path=xl/ctrlProps/ctrlProp210.xml><?xml version="1.0" encoding="utf-8"?>
<formControlPr xmlns="http://schemas.microsoft.com/office/spreadsheetml/2009/9/main" objectType="CheckBox" fmlaLink="$K$9" lockText="1" noThreeD="1"/>
</file>

<file path=xl/ctrlProps/ctrlProp211.xml><?xml version="1.0" encoding="utf-8"?>
<formControlPr xmlns="http://schemas.microsoft.com/office/spreadsheetml/2009/9/main" objectType="CheckBox" fmlaLink="$G$10" lockText="1" noThreeD="1"/>
</file>

<file path=xl/ctrlProps/ctrlProp212.xml><?xml version="1.0" encoding="utf-8"?>
<formControlPr xmlns="http://schemas.microsoft.com/office/spreadsheetml/2009/9/main" objectType="CheckBox" fmlaLink="$H$10" lockText="1" noThreeD="1"/>
</file>

<file path=xl/ctrlProps/ctrlProp213.xml><?xml version="1.0" encoding="utf-8"?>
<formControlPr xmlns="http://schemas.microsoft.com/office/spreadsheetml/2009/9/main" objectType="CheckBox" fmlaLink="$I$10" lockText="1" noThreeD="1"/>
</file>

<file path=xl/ctrlProps/ctrlProp214.xml><?xml version="1.0" encoding="utf-8"?>
<formControlPr xmlns="http://schemas.microsoft.com/office/spreadsheetml/2009/9/main" objectType="CheckBox" fmlaLink="$J$10" lockText="1" noThreeD="1"/>
</file>

<file path=xl/ctrlProps/ctrlProp215.xml><?xml version="1.0" encoding="utf-8"?>
<formControlPr xmlns="http://schemas.microsoft.com/office/spreadsheetml/2009/9/main" objectType="CheckBox" fmlaLink="$K$10" lockText="1" noThreeD="1"/>
</file>

<file path=xl/ctrlProps/ctrlProp216.xml><?xml version="1.0" encoding="utf-8"?>
<formControlPr xmlns="http://schemas.microsoft.com/office/spreadsheetml/2009/9/main" objectType="CheckBox" fmlaLink="$G$11" lockText="1" noThreeD="1"/>
</file>

<file path=xl/ctrlProps/ctrlProp217.xml><?xml version="1.0" encoding="utf-8"?>
<formControlPr xmlns="http://schemas.microsoft.com/office/spreadsheetml/2009/9/main" objectType="CheckBox" fmlaLink="$H$11" lockText="1" noThreeD="1"/>
</file>

<file path=xl/ctrlProps/ctrlProp218.xml><?xml version="1.0" encoding="utf-8"?>
<formControlPr xmlns="http://schemas.microsoft.com/office/spreadsheetml/2009/9/main" objectType="CheckBox" fmlaLink="$I$11" lockText="1" noThreeD="1"/>
</file>

<file path=xl/ctrlProps/ctrlProp219.xml><?xml version="1.0" encoding="utf-8"?>
<formControlPr xmlns="http://schemas.microsoft.com/office/spreadsheetml/2009/9/main" objectType="CheckBox" fmlaLink="$J$11" lockText="1" noThreeD="1"/>
</file>

<file path=xl/ctrlProps/ctrlProp22.xml><?xml version="1.0" encoding="utf-8"?>
<formControlPr xmlns="http://schemas.microsoft.com/office/spreadsheetml/2009/9/main" objectType="CheckBox" fmlaLink="$H$8" lockText="1" noThreeD="1"/>
</file>

<file path=xl/ctrlProps/ctrlProp220.xml><?xml version="1.0" encoding="utf-8"?>
<formControlPr xmlns="http://schemas.microsoft.com/office/spreadsheetml/2009/9/main" objectType="CheckBox" fmlaLink="$K$11" lockText="1" noThreeD="1"/>
</file>

<file path=xl/ctrlProps/ctrlProp221.xml><?xml version="1.0" encoding="utf-8"?>
<formControlPr xmlns="http://schemas.microsoft.com/office/spreadsheetml/2009/9/main" objectType="CheckBox" fmlaLink="$G$12" lockText="1" noThreeD="1"/>
</file>

<file path=xl/ctrlProps/ctrlProp222.xml><?xml version="1.0" encoding="utf-8"?>
<formControlPr xmlns="http://schemas.microsoft.com/office/spreadsheetml/2009/9/main" objectType="CheckBox" fmlaLink="$H$12" lockText="1" noThreeD="1"/>
</file>

<file path=xl/ctrlProps/ctrlProp223.xml><?xml version="1.0" encoding="utf-8"?>
<formControlPr xmlns="http://schemas.microsoft.com/office/spreadsheetml/2009/9/main" objectType="CheckBox" fmlaLink="$I$12" lockText="1" noThreeD="1"/>
</file>

<file path=xl/ctrlProps/ctrlProp224.xml><?xml version="1.0" encoding="utf-8"?>
<formControlPr xmlns="http://schemas.microsoft.com/office/spreadsheetml/2009/9/main" objectType="CheckBox" fmlaLink="$J$12" lockText="1" noThreeD="1"/>
</file>

<file path=xl/ctrlProps/ctrlProp225.xml><?xml version="1.0" encoding="utf-8"?>
<formControlPr xmlns="http://schemas.microsoft.com/office/spreadsheetml/2009/9/main" objectType="CheckBox" fmlaLink="$K$12" lockText="1" noThreeD="1"/>
</file>

<file path=xl/ctrlProps/ctrlProp226.xml><?xml version="1.0" encoding="utf-8"?>
<formControlPr xmlns="http://schemas.microsoft.com/office/spreadsheetml/2009/9/main" objectType="CheckBox" fmlaLink="$G$13" lockText="1" noThreeD="1"/>
</file>

<file path=xl/ctrlProps/ctrlProp227.xml><?xml version="1.0" encoding="utf-8"?>
<formControlPr xmlns="http://schemas.microsoft.com/office/spreadsheetml/2009/9/main" objectType="CheckBox" fmlaLink="$H$13" lockText="1" noThreeD="1"/>
</file>

<file path=xl/ctrlProps/ctrlProp228.xml><?xml version="1.0" encoding="utf-8"?>
<formControlPr xmlns="http://schemas.microsoft.com/office/spreadsheetml/2009/9/main" objectType="CheckBox" fmlaLink="$I$13" lockText="1" noThreeD="1"/>
</file>

<file path=xl/ctrlProps/ctrlProp229.xml><?xml version="1.0" encoding="utf-8"?>
<formControlPr xmlns="http://schemas.microsoft.com/office/spreadsheetml/2009/9/main" objectType="CheckBox" fmlaLink="$J$13" lockText="1" noThreeD="1"/>
</file>

<file path=xl/ctrlProps/ctrlProp23.xml><?xml version="1.0" encoding="utf-8"?>
<formControlPr xmlns="http://schemas.microsoft.com/office/spreadsheetml/2009/9/main" objectType="CheckBox" fmlaLink="$I$8" lockText="1" noThreeD="1"/>
</file>

<file path=xl/ctrlProps/ctrlProp230.xml><?xml version="1.0" encoding="utf-8"?>
<formControlPr xmlns="http://schemas.microsoft.com/office/spreadsheetml/2009/9/main" objectType="CheckBox" fmlaLink="$K$13" lockText="1" noThreeD="1"/>
</file>

<file path=xl/ctrlProps/ctrlProp231.xml><?xml version="1.0" encoding="utf-8"?>
<formControlPr xmlns="http://schemas.microsoft.com/office/spreadsheetml/2009/9/main" objectType="CheckBox" fmlaLink="$G$14" lockText="1" noThreeD="1"/>
</file>

<file path=xl/ctrlProps/ctrlProp232.xml><?xml version="1.0" encoding="utf-8"?>
<formControlPr xmlns="http://schemas.microsoft.com/office/spreadsheetml/2009/9/main" objectType="CheckBox" fmlaLink="$H$14" lockText="1" noThreeD="1"/>
</file>

<file path=xl/ctrlProps/ctrlProp233.xml><?xml version="1.0" encoding="utf-8"?>
<formControlPr xmlns="http://schemas.microsoft.com/office/spreadsheetml/2009/9/main" objectType="CheckBox" fmlaLink="$I$14" lockText="1" noThreeD="1"/>
</file>

<file path=xl/ctrlProps/ctrlProp234.xml><?xml version="1.0" encoding="utf-8"?>
<formControlPr xmlns="http://schemas.microsoft.com/office/spreadsheetml/2009/9/main" objectType="CheckBox" fmlaLink="$J$14" lockText="1" noThreeD="1"/>
</file>

<file path=xl/ctrlProps/ctrlProp235.xml><?xml version="1.0" encoding="utf-8"?>
<formControlPr xmlns="http://schemas.microsoft.com/office/spreadsheetml/2009/9/main" objectType="CheckBox" fmlaLink="$K$14" lockText="1" noThreeD="1"/>
</file>

<file path=xl/ctrlProps/ctrlProp236.xml><?xml version="1.0" encoding="utf-8"?>
<formControlPr xmlns="http://schemas.microsoft.com/office/spreadsheetml/2009/9/main" objectType="CheckBox" fmlaLink="$G$15" lockText="1" noThreeD="1"/>
</file>

<file path=xl/ctrlProps/ctrlProp237.xml><?xml version="1.0" encoding="utf-8"?>
<formControlPr xmlns="http://schemas.microsoft.com/office/spreadsheetml/2009/9/main" objectType="CheckBox" fmlaLink="$H$15" lockText="1" noThreeD="1"/>
</file>

<file path=xl/ctrlProps/ctrlProp238.xml><?xml version="1.0" encoding="utf-8"?>
<formControlPr xmlns="http://schemas.microsoft.com/office/spreadsheetml/2009/9/main" objectType="CheckBox" fmlaLink="$I$15" lockText="1" noThreeD="1"/>
</file>

<file path=xl/ctrlProps/ctrlProp239.xml><?xml version="1.0" encoding="utf-8"?>
<formControlPr xmlns="http://schemas.microsoft.com/office/spreadsheetml/2009/9/main" objectType="CheckBox" fmlaLink="$J$15" lockText="1" noThreeD="1"/>
</file>

<file path=xl/ctrlProps/ctrlProp24.xml><?xml version="1.0" encoding="utf-8"?>
<formControlPr xmlns="http://schemas.microsoft.com/office/spreadsheetml/2009/9/main" objectType="CheckBox" fmlaLink="$J$8" lockText="1" noThreeD="1"/>
</file>

<file path=xl/ctrlProps/ctrlProp240.xml><?xml version="1.0" encoding="utf-8"?>
<formControlPr xmlns="http://schemas.microsoft.com/office/spreadsheetml/2009/9/main" objectType="CheckBox" fmlaLink="$K$15" lockText="1" noThreeD="1"/>
</file>

<file path=xl/ctrlProps/ctrlProp241.xml><?xml version="1.0" encoding="utf-8"?>
<formControlPr xmlns="http://schemas.microsoft.com/office/spreadsheetml/2009/9/main" objectType="CheckBox" fmlaLink="$G$17" lockText="1" noThreeD="1"/>
</file>

<file path=xl/ctrlProps/ctrlProp242.xml><?xml version="1.0" encoding="utf-8"?>
<formControlPr xmlns="http://schemas.microsoft.com/office/spreadsheetml/2009/9/main" objectType="CheckBox" fmlaLink="$H$17" lockText="1" noThreeD="1"/>
</file>

<file path=xl/ctrlProps/ctrlProp243.xml><?xml version="1.0" encoding="utf-8"?>
<formControlPr xmlns="http://schemas.microsoft.com/office/spreadsheetml/2009/9/main" objectType="CheckBox" fmlaLink="$I$17" lockText="1" noThreeD="1"/>
</file>

<file path=xl/ctrlProps/ctrlProp244.xml><?xml version="1.0" encoding="utf-8"?>
<formControlPr xmlns="http://schemas.microsoft.com/office/spreadsheetml/2009/9/main" objectType="CheckBox" fmlaLink="$J$17" lockText="1" noThreeD="1"/>
</file>

<file path=xl/ctrlProps/ctrlProp245.xml><?xml version="1.0" encoding="utf-8"?>
<formControlPr xmlns="http://schemas.microsoft.com/office/spreadsheetml/2009/9/main" objectType="CheckBox" fmlaLink="$K$17" lockText="1" noThreeD="1"/>
</file>

<file path=xl/ctrlProps/ctrlProp246.xml><?xml version="1.0" encoding="utf-8"?>
<formControlPr xmlns="http://schemas.microsoft.com/office/spreadsheetml/2009/9/main" objectType="CheckBox" fmlaLink="$G$16" lockText="1" noThreeD="1"/>
</file>

<file path=xl/ctrlProps/ctrlProp247.xml><?xml version="1.0" encoding="utf-8"?>
<formControlPr xmlns="http://schemas.microsoft.com/office/spreadsheetml/2009/9/main" objectType="CheckBox" fmlaLink="$H$16" lockText="1" noThreeD="1"/>
</file>

<file path=xl/ctrlProps/ctrlProp248.xml><?xml version="1.0" encoding="utf-8"?>
<formControlPr xmlns="http://schemas.microsoft.com/office/spreadsheetml/2009/9/main" objectType="CheckBox" fmlaLink="$I$16" lockText="1" noThreeD="1"/>
</file>

<file path=xl/ctrlProps/ctrlProp249.xml><?xml version="1.0" encoding="utf-8"?>
<formControlPr xmlns="http://schemas.microsoft.com/office/spreadsheetml/2009/9/main" objectType="CheckBox" fmlaLink="$J$16" lockText="1" noThreeD="1"/>
</file>

<file path=xl/ctrlProps/ctrlProp25.xml><?xml version="1.0" encoding="utf-8"?>
<formControlPr xmlns="http://schemas.microsoft.com/office/spreadsheetml/2009/9/main" objectType="CheckBox" fmlaLink="$K$8" lockText="1" noThreeD="1"/>
</file>

<file path=xl/ctrlProps/ctrlProp250.xml><?xml version="1.0" encoding="utf-8"?>
<formControlPr xmlns="http://schemas.microsoft.com/office/spreadsheetml/2009/9/main" objectType="CheckBox" fmlaLink="$K$16" lockText="1" noThreeD="1"/>
</file>

<file path=xl/ctrlProps/ctrlProp251.xml><?xml version="1.0" encoding="utf-8"?>
<formControlPr xmlns="http://schemas.microsoft.com/office/spreadsheetml/2009/9/main" objectType="CheckBox" fmlaLink="$G$18" lockText="1" noThreeD="1"/>
</file>

<file path=xl/ctrlProps/ctrlProp252.xml><?xml version="1.0" encoding="utf-8"?>
<formControlPr xmlns="http://schemas.microsoft.com/office/spreadsheetml/2009/9/main" objectType="CheckBox" fmlaLink="$H$18" lockText="1" noThreeD="1"/>
</file>

<file path=xl/ctrlProps/ctrlProp253.xml><?xml version="1.0" encoding="utf-8"?>
<formControlPr xmlns="http://schemas.microsoft.com/office/spreadsheetml/2009/9/main" objectType="CheckBox" fmlaLink="$I$18" lockText="1" noThreeD="1"/>
</file>

<file path=xl/ctrlProps/ctrlProp254.xml><?xml version="1.0" encoding="utf-8"?>
<formControlPr xmlns="http://schemas.microsoft.com/office/spreadsheetml/2009/9/main" objectType="CheckBox" fmlaLink="$J$18" lockText="1" noThreeD="1"/>
</file>

<file path=xl/ctrlProps/ctrlProp255.xml><?xml version="1.0" encoding="utf-8"?>
<formControlPr xmlns="http://schemas.microsoft.com/office/spreadsheetml/2009/9/main" objectType="CheckBox" fmlaLink="$K$18" lockText="1" noThreeD="1"/>
</file>

<file path=xl/ctrlProps/ctrlProp256.xml><?xml version="1.0" encoding="utf-8"?>
<formControlPr xmlns="http://schemas.microsoft.com/office/spreadsheetml/2009/9/main" objectType="CheckBox" fmlaLink="$G$19" lockText="1" noThreeD="1"/>
</file>

<file path=xl/ctrlProps/ctrlProp257.xml><?xml version="1.0" encoding="utf-8"?>
<formControlPr xmlns="http://schemas.microsoft.com/office/spreadsheetml/2009/9/main" objectType="CheckBox" fmlaLink="$H$19" lockText="1" noThreeD="1"/>
</file>

<file path=xl/ctrlProps/ctrlProp258.xml><?xml version="1.0" encoding="utf-8"?>
<formControlPr xmlns="http://schemas.microsoft.com/office/spreadsheetml/2009/9/main" objectType="CheckBox" fmlaLink="$I$19" lockText="1" noThreeD="1"/>
</file>

<file path=xl/ctrlProps/ctrlProp259.xml><?xml version="1.0" encoding="utf-8"?>
<formControlPr xmlns="http://schemas.microsoft.com/office/spreadsheetml/2009/9/main" objectType="CheckBox" fmlaLink="$J$19" lockText="1" noThreeD="1"/>
</file>

<file path=xl/ctrlProps/ctrlProp26.xml><?xml version="1.0" encoding="utf-8"?>
<formControlPr xmlns="http://schemas.microsoft.com/office/spreadsheetml/2009/9/main" objectType="CheckBox" fmlaLink="$G$9" lockText="1" noThreeD="1"/>
</file>

<file path=xl/ctrlProps/ctrlProp260.xml><?xml version="1.0" encoding="utf-8"?>
<formControlPr xmlns="http://schemas.microsoft.com/office/spreadsheetml/2009/9/main" objectType="CheckBox" fmlaLink="$K$19" lockText="1" noThreeD="1"/>
</file>

<file path=xl/ctrlProps/ctrlProp261.xml><?xml version="1.0" encoding="utf-8"?>
<formControlPr xmlns="http://schemas.microsoft.com/office/spreadsheetml/2009/9/main" objectType="CheckBox" fmlaLink="$G$20" lockText="1" noThreeD="1"/>
</file>

<file path=xl/ctrlProps/ctrlProp262.xml><?xml version="1.0" encoding="utf-8"?>
<formControlPr xmlns="http://schemas.microsoft.com/office/spreadsheetml/2009/9/main" objectType="CheckBox" fmlaLink="$H$20" lockText="1" noThreeD="1"/>
</file>

<file path=xl/ctrlProps/ctrlProp263.xml><?xml version="1.0" encoding="utf-8"?>
<formControlPr xmlns="http://schemas.microsoft.com/office/spreadsheetml/2009/9/main" objectType="CheckBox" fmlaLink="$I$20" lockText="1" noThreeD="1"/>
</file>

<file path=xl/ctrlProps/ctrlProp264.xml><?xml version="1.0" encoding="utf-8"?>
<formControlPr xmlns="http://schemas.microsoft.com/office/spreadsheetml/2009/9/main" objectType="CheckBox" fmlaLink="$J$20" lockText="1" noThreeD="1"/>
</file>

<file path=xl/ctrlProps/ctrlProp265.xml><?xml version="1.0" encoding="utf-8"?>
<formControlPr xmlns="http://schemas.microsoft.com/office/spreadsheetml/2009/9/main" objectType="CheckBox" fmlaLink="$K$20" lockText="1" noThreeD="1"/>
</file>

<file path=xl/ctrlProps/ctrlProp266.xml><?xml version="1.0" encoding="utf-8"?>
<formControlPr xmlns="http://schemas.microsoft.com/office/spreadsheetml/2009/9/main" objectType="CheckBox" fmlaLink="$G$21" lockText="1" noThreeD="1"/>
</file>

<file path=xl/ctrlProps/ctrlProp267.xml><?xml version="1.0" encoding="utf-8"?>
<formControlPr xmlns="http://schemas.microsoft.com/office/spreadsheetml/2009/9/main" objectType="CheckBox" fmlaLink="$H$21" lockText="1" noThreeD="1"/>
</file>

<file path=xl/ctrlProps/ctrlProp268.xml><?xml version="1.0" encoding="utf-8"?>
<formControlPr xmlns="http://schemas.microsoft.com/office/spreadsheetml/2009/9/main" objectType="CheckBox" fmlaLink="$I$21" lockText="1" noThreeD="1"/>
</file>

<file path=xl/ctrlProps/ctrlProp269.xml><?xml version="1.0" encoding="utf-8"?>
<formControlPr xmlns="http://schemas.microsoft.com/office/spreadsheetml/2009/9/main" objectType="CheckBox" fmlaLink="$J$21" lockText="1" noThreeD="1"/>
</file>

<file path=xl/ctrlProps/ctrlProp27.xml><?xml version="1.0" encoding="utf-8"?>
<formControlPr xmlns="http://schemas.microsoft.com/office/spreadsheetml/2009/9/main" objectType="CheckBox" fmlaLink="$H$9" lockText="1" noThreeD="1"/>
</file>

<file path=xl/ctrlProps/ctrlProp270.xml><?xml version="1.0" encoding="utf-8"?>
<formControlPr xmlns="http://schemas.microsoft.com/office/spreadsheetml/2009/9/main" objectType="CheckBox" fmlaLink="$K$21" lockText="1" noThreeD="1"/>
</file>

<file path=xl/ctrlProps/ctrlProp271.xml><?xml version="1.0" encoding="utf-8"?>
<formControlPr xmlns="http://schemas.microsoft.com/office/spreadsheetml/2009/9/main" objectType="CheckBox" fmlaLink="$G$22" lockText="1" noThreeD="1"/>
</file>

<file path=xl/ctrlProps/ctrlProp272.xml><?xml version="1.0" encoding="utf-8"?>
<formControlPr xmlns="http://schemas.microsoft.com/office/spreadsheetml/2009/9/main" objectType="CheckBox" fmlaLink="$H$22" lockText="1" noThreeD="1"/>
</file>

<file path=xl/ctrlProps/ctrlProp273.xml><?xml version="1.0" encoding="utf-8"?>
<formControlPr xmlns="http://schemas.microsoft.com/office/spreadsheetml/2009/9/main" objectType="CheckBox" fmlaLink="$I$22" lockText="1" noThreeD="1"/>
</file>

<file path=xl/ctrlProps/ctrlProp274.xml><?xml version="1.0" encoding="utf-8"?>
<formControlPr xmlns="http://schemas.microsoft.com/office/spreadsheetml/2009/9/main" objectType="CheckBox" fmlaLink="$J$22" lockText="1" noThreeD="1"/>
</file>

<file path=xl/ctrlProps/ctrlProp275.xml><?xml version="1.0" encoding="utf-8"?>
<formControlPr xmlns="http://schemas.microsoft.com/office/spreadsheetml/2009/9/main" objectType="CheckBox" fmlaLink="$K$22" lockText="1" noThreeD="1"/>
</file>

<file path=xl/ctrlProps/ctrlProp276.xml><?xml version="1.0" encoding="utf-8"?>
<formControlPr xmlns="http://schemas.microsoft.com/office/spreadsheetml/2009/9/main" objectType="CheckBox" fmlaLink="$G$23" lockText="1" noThreeD="1"/>
</file>

<file path=xl/ctrlProps/ctrlProp277.xml><?xml version="1.0" encoding="utf-8"?>
<formControlPr xmlns="http://schemas.microsoft.com/office/spreadsheetml/2009/9/main" objectType="CheckBox" fmlaLink="$H$23" lockText="1" noThreeD="1"/>
</file>

<file path=xl/ctrlProps/ctrlProp278.xml><?xml version="1.0" encoding="utf-8"?>
<formControlPr xmlns="http://schemas.microsoft.com/office/spreadsheetml/2009/9/main" objectType="CheckBox" fmlaLink="$I$23" lockText="1" noThreeD="1"/>
</file>

<file path=xl/ctrlProps/ctrlProp279.xml><?xml version="1.0" encoding="utf-8"?>
<formControlPr xmlns="http://schemas.microsoft.com/office/spreadsheetml/2009/9/main" objectType="CheckBox" fmlaLink="$J$23" lockText="1" noThreeD="1"/>
</file>

<file path=xl/ctrlProps/ctrlProp28.xml><?xml version="1.0" encoding="utf-8"?>
<formControlPr xmlns="http://schemas.microsoft.com/office/spreadsheetml/2009/9/main" objectType="CheckBox" fmlaLink="$I$9" lockText="1" noThreeD="1"/>
</file>

<file path=xl/ctrlProps/ctrlProp280.xml><?xml version="1.0" encoding="utf-8"?>
<formControlPr xmlns="http://schemas.microsoft.com/office/spreadsheetml/2009/9/main" objectType="CheckBox" fmlaLink="$K$23" lockText="1" noThreeD="1"/>
</file>

<file path=xl/ctrlProps/ctrlProp281.xml><?xml version="1.0" encoding="utf-8"?>
<formControlPr xmlns="http://schemas.microsoft.com/office/spreadsheetml/2009/9/main" objectType="CheckBox" fmlaLink="$G$24" lockText="1" noThreeD="1"/>
</file>

<file path=xl/ctrlProps/ctrlProp282.xml><?xml version="1.0" encoding="utf-8"?>
<formControlPr xmlns="http://schemas.microsoft.com/office/spreadsheetml/2009/9/main" objectType="CheckBox" fmlaLink="$H$24" lockText="1" noThreeD="1"/>
</file>

<file path=xl/ctrlProps/ctrlProp283.xml><?xml version="1.0" encoding="utf-8"?>
<formControlPr xmlns="http://schemas.microsoft.com/office/spreadsheetml/2009/9/main" objectType="CheckBox" fmlaLink="$I$24" lockText="1" noThreeD="1"/>
</file>

<file path=xl/ctrlProps/ctrlProp284.xml><?xml version="1.0" encoding="utf-8"?>
<formControlPr xmlns="http://schemas.microsoft.com/office/spreadsheetml/2009/9/main" objectType="CheckBox" fmlaLink="$J$24" lockText="1" noThreeD="1"/>
</file>

<file path=xl/ctrlProps/ctrlProp285.xml><?xml version="1.0" encoding="utf-8"?>
<formControlPr xmlns="http://schemas.microsoft.com/office/spreadsheetml/2009/9/main" objectType="CheckBox" fmlaLink="$K$24" lockText="1" noThreeD="1"/>
</file>

<file path=xl/ctrlProps/ctrlProp286.xml><?xml version="1.0" encoding="utf-8"?>
<formControlPr xmlns="http://schemas.microsoft.com/office/spreadsheetml/2009/9/main" objectType="CheckBox" fmlaLink="$G$25" lockText="1" noThreeD="1"/>
</file>

<file path=xl/ctrlProps/ctrlProp287.xml><?xml version="1.0" encoding="utf-8"?>
<formControlPr xmlns="http://schemas.microsoft.com/office/spreadsheetml/2009/9/main" objectType="CheckBox" fmlaLink="$H$25" lockText="1" noThreeD="1"/>
</file>

<file path=xl/ctrlProps/ctrlProp288.xml><?xml version="1.0" encoding="utf-8"?>
<formControlPr xmlns="http://schemas.microsoft.com/office/spreadsheetml/2009/9/main" objectType="CheckBox" fmlaLink="$I$25" lockText="1" noThreeD="1"/>
</file>

<file path=xl/ctrlProps/ctrlProp289.xml><?xml version="1.0" encoding="utf-8"?>
<formControlPr xmlns="http://schemas.microsoft.com/office/spreadsheetml/2009/9/main" objectType="CheckBox" fmlaLink="$J$25" lockText="1" noThreeD="1"/>
</file>

<file path=xl/ctrlProps/ctrlProp29.xml><?xml version="1.0" encoding="utf-8"?>
<formControlPr xmlns="http://schemas.microsoft.com/office/spreadsheetml/2009/9/main" objectType="CheckBox" fmlaLink="$J$9" lockText="1" noThreeD="1"/>
</file>

<file path=xl/ctrlProps/ctrlProp290.xml><?xml version="1.0" encoding="utf-8"?>
<formControlPr xmlns="http://schemas.microsoft.com/office/spreadsheetml/2009/9/main" objectType="CheckBox" fmlaLink="$K$25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fmlaLink="$I$4" lockText="1" noThreeD="1"/>
</file>

<file path=xl/ctrlProps/ctrlProp30.xml><?xml version="1.0" encoding="utf-8"?>
<formControlPr xmlns="http://schemas.microsoft.com/office/spreadsheetml/2009/9/main" objectType="CheckBox" fmlaLink="$K$9" lockText="1" noThreeD="1"/>
</file>

<file path=xl/ctrlProps/ctrlProp31.xml><?xml version="1.0" encoding="utf-8"?>
<formControlPr xmlns="http://schemas.microsoft.com/office/spreadsheetml/2009/9/main" objectType="CheckBox" fmlaLink="$G$10" lockText="1" noThreeD="1"/>
</file>

<file path=xl/ctrlProps/ctrlProp32.xml><?xml version="1.0" encoding="utf-8"?>
<formControlPr xmlns="http://schemas.microsoft.com/office/spreadsheetml/2009/9/main" objectType="CheckBox" fmlaLink="$H$10" lockText="1" noThreeD="1"/>
</file>

<file path=xl/ctrlProps/ctrlProp33.xml><?xml version="1.0" encoding="utf-8"?>
<formControlPr xmlns="http://schemas.microsoft.com/office/spreadsheetml/2009/9/main" objectType="CheckBox" fmlaLink="$I$10" lockText="1" noThreeD="1"/>
</file>

<file path=xl/ctrlProps/ctrlProp34.xml><?xml version="1.0" encoding="utf-8"?>
<formControlPr xmlns="http://schemas.microsoft.com/office/spreadsheetml/2009/9/main" objectType="CheckBox" fmlaLink="$J$10" lockText="1" noThreeD="1"/>
</file>

<file path=xl/ctrlProps/ctrlProp35.xml><?xml version="1.0" encoding="utf-8"?>
<formControlPr xmlns="http://schemas.microsoft.com/office/spreadsheetml/2009/9/main" objectType="CheckBox" fmlaLink="$K$10" lockText="1" noThreeD="1"/>
</file>

<file path=xl/ctrlProps/ctrlProp36.xml><?xml version="1.0" encoding="utf-8"?>
<formControlPr xmlns="http://schemas.microsoft.com/office/spreadsheetml/2009/9/main" objectType="CheckBox" fmlaLink="$G$11" lockText="1" noThreeD="1"/>
</file>

<file path=xl/ctrlProps/ctrlProp37.xml><?xml version="1.0" encoding="utf-8"?>
<formControlPr xmlns="http://schemas.microsoft.com/office/spreadsheetml/2009/9/main" objectType="CheckBox" fmlaLink="$H$11" lockText="1" noThreeD="1"/>
</file>

<file path=xl/ctrlProps/ctrlProp38.xml><?xml version="1.0" encoding="utf-8"?>
<formControlPr xmlns="http://schemas.microsoft.com/office/spreadsheetml/2009/9/main" objectType="CheckBox" fmlaLink="$I$11" lockText="1" noThreeD="1"/>
</file>

<file path=xl/ctrlProps/ctrlProp39.xml><?xml version="1.0" encoding="utf-8"?>
<formControlPr xmlns="http://schemas.microsoft.com/office/spreadsheetml/2009/9/main" objectType="CheckBox" fmlaLink="$J$11" lockText="1" noThreeD="1"/>
</file>

<file path=xl/ctrlProps/ctrlProp4.xml><?xml version="1.0" encoding="utf-8"?>
<formControlPr xmlns="http://schemas.microsoft.com/office/spreadsheetml/2009/9/main" objectType="CheckBox" fmlaLink="$J$4" lockText="1" noThreeD="1"/>
</file>

<file path=xl/ctrlProps/ctrlProp40.xml><?xml version="1.0" encoding="utf-8"?>
<formControlPr xmlns="http://schemas.microsoft.com/office/spreadsheetml/2009/9/main" objectType="CheckBox" fmlaLink="$K$11" lockText="1" noThreeD="1"/>
</file>

<file path=xl/ctrlProps/ctrlProp41.xml><?xml version="1.0" encoding="utf-8"?>
<formControlPr xmlns="http://schemas.microsoft.com/office/spreadsheetml/2009/9/main" objectType="CheckBox" fmlaLink="$G$12" lockText="1" noThreeD="1"/>
</file>

<file path=xl/ctrlProps/ctrlProp42.xml><?xml version="1.0" encoding="utf-8"?>
<formControlPr xmlns="http://schemas.microsoft.com/office/spreadsheetml/2009/9/main" objectType="CheckBox" fmlaLink="$H$12" lockText="1" noThreeD="1"/>
</file>

<file path=xl/ctrlProps/ctrlProp43.xml><?xml version="1.0" encoding="utf-8"?>
<formControlPr xmlns="http://schemas.microsoft.com/office/spreadsheetml/2009/9/main" objectType="CheckBox" fmlaLink="$I$12" lockText="1" noThreeD="1"/>
</file>

<file path=xl/ctrlProps/ctrlProp44.xml><?xml version="1.0" encoding="utf-8"?>
<formControlPr xmlns="http://schemas.microsoft.com/office/spreadsheetml/2009/9/main" objectType="CheckBox" fmlaLink="$J$12" lockText="1" noThreeD="1"/>
</file>

<file path=xl/ctrlProps/ctrlProp45.xml><?xml version="1.0" encoding="utf-8"?>
<formControlPr xmlns="http://schemas.microsoft.com/office/spreadsheetml/2009/9/main" objectType="CheckBox" fmlaLink="$K$12" lockText="1" noThreeD="1"/>
</file>

<file path=xl/ctrlProps/ctrlProp46.xml><?xml version="1.0" encoding="utf-8"?>
<formControlPr xmlns="http://schemas.microsoft.com/office/spreadsheetml/2009/9/main" objectType="CheckBox" fmlaLink="$G$13" lockText="1" noThreeD="1"/>
</file>

<file path=xl/ctrlProps/ctrlProp47.xml><?xml version="1.0" encoding="utf-8"?>
<formControlPr xmlns="http://schemas.microsoft.com/office/spreadsheetml/2009/9/main" objectType="CheckBox" fmlaLink="$H$13" lockText="1" noThreeD="1"/>
</file>

<file path=xl/ctrlProps/ctrlProp48.xml><?xml version="1.0" encoding="utf-8"?>
<formControlPr xmlns="http://schemas.microsoft.com/office/spreadsheetml/2009/9/main" objectType="CheckBox" fmlaLink="$I$13" lockText="1" noThreeD="1"/>
</file>

<file path=xl/ctrlProps/ctrlProp49.xml><?xml version="1.0" encoding="utf-8"?>
<formControlPr xmlns="http://schemas.microsoft.com/office/spreadsheetml/2009/9/main" objectType="CheckBox" fmlaLink="$J$13" lockText="1" noThreeD="1"/>
</file>

<file path=xl/ctrlProps/ctrlProp5.xml><?xml version="1.0" encoding="utf-8"?>
<formControlPr xmlns="http://schemas.microsoft.com/office/spreadsheetml/2009/9/main" objectType="CheckBox" fmlaLink="$K$4" lockText="1" noThreeD="1"/>
</file>

<file path=xl/ctrlProps/ctrlProp50.xml><?xml version="1.0" encoding="utf-8"?>
<formControlPr xmlns="http://schemas.microsoft.com/office/spreadsheetml/2009/9/main" objectType="CheckBox" fmlaLink="$K$13" lockText="1" noThreeD="1"/>
</file>

<file path=xl/ctrlProps/ctrlProp51.xml><?xml version="1.0" encoding="utf-8"?>
<formControlPr xmlns="http://schemas.microsoft.com/office/spreadsheetml/2009/9/main" objectType="CheckBox" fmlaLink="$G$14" lockText="1" noThreeD="1"/>
</file>

<file path=xl/ctrlProps/ctrlProp52.xml><?xml version="1.0" encoding="utf-8"?>
<formControlPr xmlns="http://schemas.microsoft.com/office/spreadsheetml/2009/9/main" objectType="CheckBox" fmlaLink="$H$14" lockText="1" noThreeD="1"/>
</file>

<file path=xl/ctrlProps/ctrlProp53.xml><?xml version="1.0" encoding="utf-8"?>
<formControlPr xmlns="http://schemas.microsoft.com/office/spreadsheetml/2009/9/main" objectType="CheckBox" fmlaLink="$I$14" lockText="1" noThreeD="1"/>
</file>

<file path=xl/ctrlProps/ctrlProp54.xml><?xml version="1.0" encoding="utf-8"?>
<formControlPr xmlns="http://schemas.microsoft.com/office/spreadsheetml/2009/9/main" objectType="CheckBox" fmlaLink="$J$14" lockText="1" noThreeD="1"/>
</file>

<file path=xl/ctrlProps/ctrlProp55.xml><?xml version="1.0" encoding="utf-8"?>
<formControlPr xmlns="http://schemas.microsoft.com/office/spreadsheetml/2009/9/main" objectType="CheckBox" fmlaLink="$K$14" lockText="1" noThreeD="1"/>
</file>

<file path=xl/ctrlProps/ctrlProp56.xml><?xml version="1.0" encoding="utf-8"?>
<formControlPr xmlns="http://schemas.microsoft.com/office/spreadsheetml/2009/9/main" objectType="CheckBox" fmlaLink="$G$15" lockText="1" noThreeD="1"/>
</file>

<file path=xl/ctrlProps/ctrlProp57.xml><?xml version="1.0" encoding="utf-8"?>
<formControlPr xmlns="http://schemas.microsoft.com/office/spreadsheetml/2009/9/main" objectType="CheckBox" fmlaLink="$H$15" lockText="1" noThreeD="1"/>
</file>

<file path=xl/ctrlProps/ctrlProp58.xml><?xml version="1.0" encoding="utf-8"?>
<formControlPr xmlns="http://schemas.microsoft.com/office/spreadsheetml/2009/9/main" objectType="CheckBox" fmlaLink="$I$15" lockText="1" noThreeD="1"/>
</file>

<file path=xl/ctrlProps/ctrlProp59.xml><?xml version="1.0" encoding="utf-8"?>
<formControlPr xmlns="http://schemas.microsoft.com/office/spreadsheetml/2009/9/main" objectType="CheckBox" fmlaLink="$J$15" lockText="1" noThreeD="1"/>
</file>

<file path=xl/ctrlProps/ctrlProp6.xml><?xml version="1.0" encoding="utf-8"?>
<formControlPr xmlns="http://schemas.microsoft.com/office/spreadsheetml/2009/9/main" objectType="CheckBox" fmlaLink="$G$5" lockText="1" noThreeD="1"/>
</file>

<file path=xl/ctrlProps/ctrlProp60.xml><?xml version="1.0" encoding="utf-8"?>
<formControlPr xmlns="http://schemas.microsoft.com/office/spreadsheetml/2009/9/main" objectType="CheckBox" fmlaLink="$K$15" lockText="1" noThreeD="1"/>
</file>

<file path=xl/ctrlProps/ctrlProp61.xml><?xml version="1.0" encoding="utf-8"?>
<formControlPr xmlns="http://schemas.microsoft.com/office/spreadsheetml/2009/9/main" objectType="CheckBox" fmlaLink="$G$16" lockText="1" noThreeD="1"/>
</file>

<file path=xl/ctrlProps/ctrlProp62.xml><?xml version="1.0" encoding="utf-8"?>
<formControlPr xmlns="http://schemas.microsoft.com/office/spreadsheetml/2009/9/main" objectType="CheckBox" fmlaLink="$H$16" lockText="1" noThreeD="1"/>
</file>

<file path=xl/ctrlProps/ctrlProp63.xml><?xml version="1.0" encoding="utf-8"?>
<formControlPr xmlns="http://schemas.microsoft.com/office/spreadsheetml/2009/9/main" objectType="CheckBox" fmlaLink="$I$16" lockText="1" noThreeD="1"/>
</file>

<file path=xl/ctrlProps/ctrlProp64.xml><?xml version="1.0" encoding="utf-8"?>
<formControlPr xmlns="http://schemas.microsoft.com/office/spreadsheetml/2009/9/main" objectType="CheckBox" fmlaLink="$J$16" lockText="1" noThreeD="1"/>
</file>

<file path=xl/ctrlProps/ctrlProp65.xml><?xml version="1.0" encoding="utf-8"?>
<formControlPr xmlns="http://schemas.microsoft.com/office/spreadsheetml/2009/9/main" objectType="CheckBox" fmlaLink="$K$16" lockText="1" noThreeD="1"/>
</file>

<file path=xl/ctrlProps/ctrlProp66.xml><?xml version="1.0" encoding="utf-8"?>
<formControlPr xmlns="http://schemas.microsoft.com/office/spreadsheetml/2009/9/main" objectType="CheckBox" fmlaLink="$G$17" lockText="1" noThreeD="1"/>
</file>

<file path=xl/ctrlProps/ctrlProp67.xml><?xml version="1.0" encoding="utf-8"?>
<formControlPr xmlns="http://schemas.microsoft.com/office/spreadsheetml/2009/9/main" objectType="CheckBox" fmlaLink="$H$17" lockText="1" noThreeD="1"/>
</file>

<file path=xl/ctrlProps/ctrlProp68.xml><?xml version="1.0" encoding="utf-8"?>
<formControlPr xmlns="http://schemas.microsoft.com/office/spreadsheetml/2009/9/main" objectType="CheckBox" fmlaLink="$I$17" lockText="1" noThreeD="1"/>
</file>

<file path=xl/ctrlProps/ctrlProp69.xml><?xml version="1.0" encoding="utf-8"?>
<formControlPr xmlns="http://schemas.microsoft.com/office/spreadsheetml/2009/9/main" objectType="CheckBox" fmlaLink="$J$17" lockText="1" noThreeD="1"/>
</file>

<file path=xl/ctrlProps/ctrlProp7.xml><?xml version="1.0" encoding="utf-8"?>
<formControlPr xmlns="http://schemas.microsoft.com/office/spreadsheetml/2009/9/main" objectType="CheckBox" fmlaLink="$H$5" lockText="1" noThreeD="1"/>
</file>

<file path=xl/ctrlProps/ctrlProp70.xml><?xml version="1.0" encoding="utf-8"?>
<formControlPr xmlns="http://schemas.microsoft.com/office/spreadsheetml/2009/9/main" objectType="CheckBox" fmlaLink="$K$17" lockText="1" noThreeD="1"/>
</file>

<file path=xl/ctrlProps/ctrlProp71.xml><?xml version="1.0" encoding="utf-8"?>
<formControlPr xmlns="http://schemas.microsoft.com/office/spreadsheetml/2009/9/main" objectType="CheckBox" fmlaLink="$G$18" lockText="1" noThreeD="1"/>
</file>

<file path=xl/ctrlProps/ctrlProp72.xml><?xml version="1.0" encoding="utf-8"?>
<formControlPr xmlns="http://schemas.microsoft.com/office/spreadsheetml/2009/9/main" objectType="CheckBox" fmlaLink="$H$18" lockText="1" noThreeD="1"/>
</file>

<file path=xl/ctrlProps/ctrlProp73.xml><?xml version="1.0" encoding="utf-8"?>
<formControlPr xmlns="http://schemas.microsoft.com/office/spreadsheetml/2009/9/main" objectType="CheckBox" fmlaLink="$I$18" lockText="1" noThreeD="1"/>
</file>

<file path=xl/ctrlProps/ctrlProp74.xml><?xml version="1.0" encoding="utf-8"?>
<formControlPr xmlns="http://schemas.microsoft.com/office/spreadsheetml/2009/9/main" objectType="CheckBox" fmlaLink="$J$18" lockText="1" noThreeD="1"/>
</file>

<file path=xl/ctrlProps/ctrlProp75.xml><?xml version="1.0" encoding="utf-8"?>
<formControlPr xmlns="http://schemas.microsoft.com/office/spreadsheetml/2009/9/main" objectType="CheckBox" fmlaLink="$K$18" lockText="1" noThreeD="1"/>
</file>

<file path=xl/ctrlProps/ctrlProp76.xml><?xml version="1.0" encoding="utf-8"?>
<formControlPr xmlns="http://schemas.microsoft.com/office/spreadsheetml/2009/9/main" objectType="CheckBox" fmlaLink="$G$20" lockText="1" noThreeD="1"/>
</file>

<file path=xl/ctrlProps/ctrlProp77.xml><?xml version="1.0" encoding="utf-8"?>
<formControlPr xmlns="http://schemas.microsoft.com/office/spreadsheetml/2009/9/main" objectType="CheckBox" fmlaLink="$H$20" lockText="1" noThreeD="1"/>
</file>

<file path=xl/ctrlProps/ctrlProp78.xml><?xml version="1.0" encoding="utf-8"?>
<formControlPr xmlns="http://schemas.microsoft.com/office/spreadsheetml/2009/9/main" objectType="CheckBox" fmlaLink="$I$20" lockText="1" noThreeD="1"/>
</file>

<file path=xl/ctrlProps/ctrlProp79.xml><?xml version="1.0" encoding="utf-8"?>
<formControlPr xmlns="http://schemas.microsoft.com/office/spreadsheetml/2009/9/main" objectType="CheckBox" fmlaLink="$J$20" lockText="1" noThreeD="1"/>
</file>

<file path=xl/ctrlProps/ctrlProp8.xml><?xml version="1.0" encoding="utf-8"?>
<formControlPr xmlns="http://schemas.microsoft.com/office/spreadsheetml/2009/9/main" objectType="CheckBox" fmlaLink="$I$5" lockText="1" noThreeD="1"/>
</file>

<file path=xl/ctrlProps/ctrlProp80.xml><?xml version="1.0" encoding="utf-8"?>
<formControlPr xmlns="http://schemas.microsoft.com/office/spreadsheetml/2009/9/main" objectType="CheckBox" fmlaLink="$K$20" lockText="1" noThreeD="1"/>
</file>

<file path=xl/ctrlProps/ctrlProp81.xml><?xml version="1.0" encoding="utf-8"?>
<formControlPr xmlns="http://schemas.microsoft.com/office/spreadsheetml/2009/9/main" objectType="CheckBox" fmlaLink="$G$19" lockText="1" noThreeD="1"/>
</file>

<file path=xl/ctrlProps/ctrlProp82.xml><?xml version="1.0" encoding="utf-8"?>
<formControlPr xmlns="http://schemas.microsoft.com/office/spreadsheetml/2009/9/main" objectType="CheckBox" fmlaLink="$H$19" lockText="1" noThreeD="1"/>
</file>

<file path=xl/ctrlProps/ctrlProp83.xml><?xml version="1.0" encoding="utf-8"?>
<formControlPr xmlns="http://schemas.microsoft.com/office/spreadsheetml/2009/9/main" objectType="CheckBox" fmlaLink="$I$19" lockText="1" noThreeD="1"/>
</file>

<file path=xl/ctrlProps/ctrlProp84.xml><?xml version="1.0" encoding="utf-8"?>
<formControlPr xmlns="http://schemas.microsoft.com/office/spreadsheetml/2009/9/main" objectType="CheckBox" fmlaLink="$J$19" lockText="1" noThreeD="1"/>
</file>

<file path=xl/ctrlProps/ctrlProp85.xml><?xml version="1.0" encoding="utf-8"?>
<formControlPr xmlns="http://schemas.microsoft.com/office/spreadsheetml/2009/9/main" objectType="CheckBox" fmlaLink="$K$19" lockText="1" noThreeD="1"/>
</file>

<file path=xl/ctrlProps/ctrlProp86.xml><?xml version="1.0" encoding="utf-8"?>
<formControlPr xmlns="http://schemas.microsoft.com/office/spreadsheetml/2009/9/main" objectType="CheckBox" fmlaLink="$G$21" lockText="1" noThreeD="1"/>
</file>

<file path=xl/ctrlProps/ctrlProp87.xml><?xml version="1.0" encoding="utf-8"?>
<formControlPr xmlns="http://schemas.microsoft.com/office/spreadsheetml/2009/9/main" objectType="CheckBox" fmlaLink="$H$21" lockText="1" noThreeD="1"/>
</file>

<file path=xl/ctrlProps/ctrlProp88.xml><?xml version="1.0" encoding="utf-8"?>
<formControlPr xmlns="http://schemas.microsoft.com/office/spreadsheetml/2009/9/main" objectType="CheckBox" fmlaLink="$I$21" lockText="1" noThreeD="1"/>
</file>

<file path=xl/ctrlProps/ctrlProp89.xml><?xml version="1.0" encoding="utf-8"?>
<formControlPr xmlns="http://schemas.microsoft.com/office/spreadsheetml/2009/9/main" objectType="CheckBox" fmlaLink="$J$21" lockText="1" noThreeD="1"/>
</file>

<file path=xl/ctrlProps/ctrlProp9.xml><?xml version="1.0" encoding="utf-8"?>
<formControlPr xmlns="http://schemas.microsoft.com/office/spreadsheetml/2009/9/main" objectType="CheckBox" fmlaLink="$J$5" lockText="1" noThreeD="1"/>
</file>

<file path=xl/ctrlProps/ctrlProp90.xml><?xml version="1.0" encoding="utf-8"?>
<formControlPr xmlns="http://schemas.microsoft.com/office/spreadsheetml/2009/9/main" objectType="CheckBox" fmlaLink="$K$21" lockText="1" noThreeD="1"/>
</file>

<file path=xl/ctrlProps/ctrlProp91.xml><?xml version="1.0" encoding="utf-8"?>
<formControlPr xmlns="http://schemas.microsoft.com/office/spreadsheetml/2009/9/main" objectType="CheckBox" fmlaLink="$G$22" lockText="1" noThreeD="1"/>
</file>

<file path=xl/ctrlProps/ctrlProp92.xml><?xml version="1.0" encoding="utf-8"?>
<formControlPr xmlns="http://schemas.microsoft.com/office/spreadsheetml/2009/9/main" objectType="CheckBox" fmlaLink="$H$22" lockText="1" noThreeD="1"/>
</file>

<file path=xl/ctrlProps/ctrlProp93.xml><?xml version="1.0" encoding="utf-8"?>
<formControlPr xmlns="http://schemas.microsoft.com/office/spreadsheetml/2009/9/main" objectType="CheckBox" fmlaLink="$I$22" lockText="1" noThreeD="1"/>
</file>

<file path=xl/ctrlProps/ctrlProp94.xml><?xml version="1.0" encoding="utf-8"?>
<formControlPr xmlns="http://schemas.microsoft.com/office/spreadsheetml/2009/9/main" objectType="CheckBox" fmlaLink="$J$22" lockText="1" noThreeD="1"/>
</file>

<file path=xl/ctrlProps/ctrlProp95.xml><?xml version="1.0" encoding="utf-8"?>
<formControlPr xmlns="http://schemas.microsoft.com/office/spreadsheetml/2009/9/main" objectType="CheckBox" fmlaLink="$K$22" lockText="1" noThreeD="1"/>
</file>

<file path=xl/ctrlProps/ctrlProp96.xml><?xml version="1.0" encoding="utf-8"?>
<formControlPr xmlns="http://schemas.microsoft.com/office/spreadsheetml/2009/9/main" objectType="CheckBox" fmlaLink="$G$23" lockText="1" noThreeD="1"/>
</file>

<file path=xl/ctrlProps/ctrlProp97.xml><?xml version="1.0" encoding="utf-8"?>
<formControlPr xmlns="http://schemas.microsoft.com/office/spreadsheetml/2009/9/main" objectType="CheckBox" fmlaLink="$H$23" lockText="1" noThreeD="1"/>
</file>

<file path=xl/ctrlProps/ctrlProp98.xml><?xml version="1.0" encoding="utf-8"?>
<formControlPr xmlns="http://schemas.microsoft.com/office/spreadsheetml/2009/9/main" objectType="CheckBox" fmlaLink="$I$23" lockText="1" noThreeD="1"/>
</file>

<file path=xl/ctrlProps/ctrlProp99.xml><?xml version="1.0" encoding="utf-8"?>
<formControlPr xmlns="http://schemas.microsoft.com/office/spreadsheetml/2009/9/main" objectType="CheckBox" fmlaLink="$J$23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</xdr:row>
          <xdr:rowOff>217129</xdr:rowOff>
        </xdr:from>
        <xdr:to>
          <xdr:col>3</xdr:col>
          <xdr:colOff>1869351</xdr:colOff>
          <xdr:row>4</xdr:row>
          <xdr:rowOff>15696</xdr:rowOff>
        </xdr:to>
        <xdr:grpSp>
          <xdr:nvGrpSpPr>
            <xdr:cNvPr id="3" name="그룹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GrpSpPr/>
          </xdr:nvGrpSpPr>
          <xdr:grpSpPr>
            <a:xfrm>
              <a:off x="6284629" y="655839"/>
              <a:ext cx="1848810" cy="233916"/>
              <a:chOff x="6295835" y="441247"/>
              <a:chExt cx="1848810" cy="264731"/>
            </a:xfrm>
          </xdr:grpSpPr>
          <xdr:sp macro="" textlink="">
            <xdr:nvSpPr>
              <xdr:cNvPr id="4103" name="Check Box 7" hidden="1">
                <a:extLst>
                  <a:ext uri="{63B3BB69-23CF-44E3-9099-C40C66FF867C}">
                    <a14:compatExt spid="_x0000_s4103"/>
                  </a:ext>
                  <a:ext uri="{FF2B5EF4-FFF2-40B4-BE49-F238E27FC236}">
                    <a16:creationId xmlns:a16="http://schemas.microsoft.com/office/drawing/2014/main" id="{00000000-0008-0000-0000-000007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08" name="Check Box 12" hidden="1">
                <a:extLst>
                  <a:ext uri="{63B3BB69-23CF-44E3-9099-C40C66FF867C}">
                    <a14:compatExt spid="_x0000_s4108"/>
                  </a:ext>
                  <a:ext uri="{FF2B5EF4-FFF2-40B4-BE49-F238E27FC236}">
                    <a16:creationId xmlns:a16="http://schemas.microsoft.com/office/drawing/2014/main" id="{00000000-0008-0000-0000-00000C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09" name="Check Box 13" hidden="1">
                <a:extLst>
                  <a:ext uri="{63B3BB69-23CF-44E3-9099-C40C66FF867C}">
                    <a14:compatExt spid="_x0000_s41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10" name="Check Box 14" hidden="1">
                <a:extLst>
                  <a:ext uri="{63B3BB69-23CF-44E3-9099-C40C66FF867C}">
                    <a14:compatExt spid="_x0000_s4110"/>
                  </a:ext>
                  <a:ext uri="{FF2B5EF4-FFF2-40B4-BE49-F238E27FC236}">
                    <a16:creationId xmlns:a16="http://schemas.microsoft.com/office/drawing/2014/main" id="{00000000-0008-0000-0000-00000E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11" name="Check Box 15" hidden="1">
                <a:extLst>
                  <a:ext uri="{63B3BB69-23CF-44E3-9099-C40C66FF867C}">
                    <a14:compatExt spid="_x0000_s4111"/>
                  </a:ext>
                  <a:ext uri="{FF2B5EF4-FFF2-40B4-BE49-F238E27FC236}">
                    <a16:creationId xmlns:a16="http://schemas.microsoft.com/office/drawing/2014/main" id="{00000000-0008-0000-0000-00000F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</xdr:row>
          <xdr:rowOff>217129</xdr:rowOff>
        </xdr:from>
        <xdr:to>
          <xdr:col>3</xdr:col>
          <xdr:colOff>1869351</xdr:colOff>
          <xdr:row>5</xdr:row>
          <xdr:rowOff>15695</xdr:rowOff>
        </xdr:to>
        <xdr:grpSp>
          <xdr:nvGrpSpPr>
            <xdr:cNvPr id="28" name="그룹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GrpSpPr/>
          </xdr:nvGrpSpPr>
          <xdr:grpSpPr>
            <a:xfrm>
              <a:off x="6284629" y="868751"/>
              <a:ext cx="1848810" cy="233915"/>
              <a:chOff x="6295835" y="441247"/>
              <a:chExt cx="1848810" cy="264731"/>
            </a:xfrm>
          </xdr:grpSpPr>
          <xdr:sp macro="" textlink="">
            <xdr:nvSpPr>
              <xdr:cNvPr id="4122" name="Check Box 26" hidden="1">
                <a:extLst>
                  <a:ext uri="{63B3BB69-23CF-44E3-9099-C40C66FF867C}">
                    <a14:compatExt spid="_x0000_s4122"/>
                  </a:ext>
                  <a:ext uri="{FF2B5EF4-FFF2-40B4-BE49-F238E27FC236}">
                    <a16:creationId xmlns:a16="http://schemas.microsoft.com/office/drawing/2014/main" id="{00000000-0008-0000-0000-00001A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23" name="Check Box 27" hidden="1">
                <a:extLst>
                  <a:ext uri="{63B3BB69-23CF-44E3-9099-C40C66FF867C}">
                    <a14:compatExt spid="_x0000_s4123"/>
                  </a:ext>
                  <a:ext uri="{FF2B5EF4-FFF2-40B4-BE49-F238E27FC236}">
                    <a16:creationId xmlns:a16="http://schemas.microsoft.com/office/drawing/2014/main" id="{00000000-0008-0000-0000-00001B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24" name="Check Box 28" hidden="1">
                <a:extLst>
                  <a:ext uri="{63B3BB69-23CF-44E3-9099-C40C66FF867C}">
                    <a14:compatExt spid="_x0000_s4124"/>
                  </a:ext>
                  <a:ext uri="{FF2B5EF4-FFF2-40B4-BE49-F238E27FC236}">
                    <a16:creationId xmlns:a16="http://schemas.microsoft.com/office/drawing/2014/main" id="{00000000-0008-0000-0000-00001C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25" name="Check Box 29" hidden="1">
                <a:extLst>
                  <a:ext uri="{63B3BB69-23CF-44E3-9099-C40C66FF867C}">
                    <a14:compatExt spid="_x0000_s4125"/>
                  </a:ext>
                  <a:ext uri="{FF2B5EF4-FFF2-40B4-BE49-F238E27FC236}">
                    <a16:creationId xmlns:a16="http://schemas.microsoft.com/office/drawing/2014/main" id="{00000000-0008-0000-0000-00001D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26" name="Check Box 30" hidden="1">
                <a:extLst>
                  <a:ext uri="{63B3BB69-23CF-44E3-9099-C40C66FF867C}">
                    <a14:compatExt spid="_x0000_s4126"/>
                  </a:ext>
                  <a:ext uri="{FF2B5EF4-FFF2-40B4-BE49-F238E27FC236}">
                    <a16:creationId xmlns:a16="http://schemas.microsoft.com/office/drawing/2014/main" id="{00000000-0008-0000-0000-00001E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4</xdr:row>
          <xdr:rowOff>217129</xdr:rowOff>
        </xdr:from>
        <xdr:to>
          <xdr:col>3</xdr:col>
          <xdr:colOff>1869351</xdr:colOff>
          <xdr:row>6</xdr:row>
          <xdr:rowOff>15695</xdr:rowOff>
        </xdr:to>
        <xdr:grpSp>
          <xdr:nvGrpSpPr>
            <xdr:cNvPr id="34" name="그룹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GrpSpPr/>
          </xdr:nvGrpSpPr>
          <xdr:grpSpPr>
            <a:xfrm>
              <a:off x="6284629" y="1081663"/>
              <a:ext cx="1848810" cy="233914"/>
              <a:chOff x="6295835" y="441247"/>
              <a:chExt cx="1848810" cy="264731"/>
            </a:xfrm>
          </xdr:grpSpPr>
          <xdr:sp macro="" textlink="">
            <xdr:nvSpPr>
              <xdr:cNvPr id="4127" name="Check Box 31" hidden="1">
                <a:extLst>
                  <a:ext uri="{63B3BB69-23CF-44E3-9099-C40C66FF867C}">
                    <a14:compatExt spid="_x0000_s4127"/>
                  </a:ext>
                  <a:ext uri="{FF2B5EF4-FFF2-40B4-BE49-F238E27FC236}">
                    <a16:creationId xmlns:a16="http://schemas.microsoft.com/office/drawing/2014/main" id="{00000000-0008-0000-0000-00001F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28" name="Check Box 32" hidden="1">
                <a:extLst>
                  <a:ext uri="{63B3BB69-23CF-44E3-9099-C40C66FF867C}">
                    <a14:compatExt spid="_x0000_s4128"/>
                  </a:ext>
                  <a:ext uri="{FF2B5EF4-FFF2-40B4-BE49-F238E27FC236}">
                    <a16:creationId xmlns:a16="http://schemas.microsoft.com/office/drawing/2014/main" id="{00000000-0008-0000-0000-000020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29" name="Check Box 33" hidden="1">
                <a:extLst>
                  <a:ext uri="{63B3BB69-23CF-44E3-9099-C40C66FF867C}">
                    <a14:compatExt spid="_x0000_s4129"/>
                  </a:ext>
                  <a:ext uri="{FF2B5EF4-FFF2-40B4-BE49-F238E27FC236}">
                    <a16:creationId xmlns:a16="http://schemas.microsoft.com/office/drawing/2014/main" id="{00000000-0008-0000-0000-000021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31" name="Check Box 35" hidden="1">
                <a:extLst>
                  <a:ext uri="{63B3BB69-23CF-44E3-9099-C40C66FF867C}">
                    <a14:compatExt spid="_x0000_s4131"/>
                  </a:ext>
                  <a:ext uri="{FF2B5EF4-FFF2-40B4-BE49-F238E27FC236}">
                    <a16:creationId xmlns:a16="http://schemas.microsoft.com/office/drawing/2014/main" id="{00000000-0008-0000-0000-000023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  <xdr:sp macro="" textlink="">
            <xdr:nvSpPr>
              <xdr:cNvPr id="4130" name="Check Box 34" hidden="1">
                <a:extLst>
                  <a:ext uri="{63B3BB69-23CF-44E3-9099-C40C66FF867C}">
                    <a14:compatExt spid="_x0000_s4130"/>
                  </a:ext>
                  <a:ext uri="{FF2B5EF4-FFF2-40B4-BE49-F238E27FC236}">
                    <a16:creationId xmlns:a16="http://schemas.microsoft.com/office/drawing/2014/main" id="{00000000-0008-0000-0000-000022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5</xdr:row>
          <xdr:rowOff>215141</xdr:rowOff>
        </xdr:from>
        <xdr:to>
          <xdr:col>3</xdr:col>
          <xdr:colOff>1869351</xdr:colOff>
          <xdr:row>7</xdr:row>
          <xdr:rowOff>13707</xdr:rowOff>
        </xdr:to>
        <xdr:grpSp>
          <xdr:nvGrpSpPr>
            <xdr:cNvPr id="46" name="그룹 45">
              <a:extLs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GrpSpPr/>
          </xdr:nvGrpSpPr>
          <xdr:grpSpPr>
            <a:xfrm>
              <a:off x="6284629" y="1292587"/>
              <a:ext cx="1848810" cy="233914"/>
              <a:chOff x="6295835" y="441247"/>
              <a:chExt cx="1848810" cy="264731"/>
            </a:xfrm>
          </xdr:grpSpPr>
          <xdr:sp macro="" textlink="">
            <xdr:nvSpPr>
              <xdr:cNvPr id="4137" name="Check Box 41" hidden="1">
                <a:extLst>
                  <a:ext uri="{63B3BB69-23CF-44E3-9099-C40C66FF867C}">
                    <a14:compatExt spid="_x0000_s4137"/>
                  </a:ext>
                  <a:ext uri="{FF2B5EF4-FFF2-40B4-BE49-F238E27FC236}">
                    <a16:creationId xmlns:a16="http://schemas.microsoft.com/office/drawing/2014/main" id="{00000000-0008-0000-0000-000029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38" name="Check Box 42" hidden="1">
                <a:extLst>
                  <a:ext uri="{63B3BB69-23CF-44E3-9099-C40C66FF867C}">
                    <a14:compatExt spid="_x0000_s4138"/>
                  </a:ext>
                  <a:ext uri="{FF2B5EF4-FFF2-40B4-BE49-F238E27FC236}">
                    <a16:creationId xmlns:a16="http://schemas.microsoft.com/office/drawing/2014/main" id="{00000000-0008-0000-0000-00002A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39" name="Check Box 43" hidden="1">
                <a:extLst>
                  <a:ext uri="{63B3BB69-23CF-44E3-9099-C40C66FF867C}">
                    <a14:compatExt spid="_x0000_s4139"/>
                  </a:ext>
                  <a:ext uri="{FF2B5EF4-FFF2-40B4-BE49-F238E27FC236}">
                    <a16:creationId xmlns:a16="http://schemas.microsoft.com/office/drawing/2014/main" id="{00000000-0008-0000-0000-00002B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40" name="Check Box 44" hidden="1">
                <a:extLst>
                  <a:ext uri="{63B3BB69-23CF-44E3-9099-C40C66FF867C}">
                    <a14:compatExt spid="_x0000_s4140"/>
                  </a:ext>
                  <a:ext uri="{FF2B5EF4-FFF2-40B4-BE49-F238E27FC236}">
                    <a16:creationId xmlns:a16="http://schemas.microsoft.com/office/drawing/2014/main" id="{00000000-0008-0000-0000-00002C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41" name="Check Box 45" hidden="1">
                <a:extLst>
                  <a:ext uri="{63B3BB69-23CF-44E3-9099-C40C66FF867C}">
                    <a14:compatExt spid="_x0000_s4141"/>
                  </a:ext>
                  <a:ext uri="{FF2B5EF4-FFF2-40B4-BE49-F238E27FC236}">
                    <a16:creationId xmlns:a16="http://schemas.microsoft.com/office/drawing/2014/main" id="{00000000-0008-0000-0000-00002D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6</xdr:row>
          <xdr:rowOff>217129</xdr:rowOff>
        </xdr:from>
        <xdr:to>
          <xdr:col>3</xdr:col>
          <xdr:colOff>1869351</xdr:colOff>
          <xdr:row>8</xdr:row>
          <xdr:rowOff>15695</xdr:rowOff>
        </xdr:to>
        <xdr:grpSp>
          <xdr:nvGrpSpPr>
            <xdr:cNvPr id="52" name="그룹 5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GrpSpPr/>
          </xdr:nvGrpSpPr>
          <xdr:grpSpPr>
            <a:xfrm>
              <a:off x="6284629" y="1507486"/>
              <a:ext cx="1848810" cy="233915"/>
              <a:chOff x="6295835" y="441247"/>
              <a:chExt cx="1848810" cy="264731"/>
            </a:xfrm>
          </xdr:grpSpPr>
          <xdr:sp macro="" textlink="">
            <xdr:nvSpPr>
              <xdr:cNvPr id="4142" name="Check Box 46" hidden="1">
                <a:extLst>
                  <a:ext uri="{63B3BB69-23CF-44E3-9099-C40C66FF867C}">
                    <a14:compatExt spid="_x0000_s4142"/>
                  </a:ext>
                  <a:ext uri="{FF2B5EF4-FFF2-40B4-BE49-F238E27FC236}">
                    <a16:creationId xmlns:a16="http://schemas.microsoft.com/office/drawing/2014/main" id="{00000000-0008-0000-0000-00002E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43" name="Check Box 47" hidden="1">
                <a:extLst>
                  <a:ext uri="{63B3BB69-23CF-44E3-9099-C40C66FF867C}">
                    <a14:compatExt spid="_x0000_s4143"/>
                  </a:ext>
                  <a:ext uri="{FF2B5EF4-FFF2-40B4-BE49-F238E27FC236}">
                    <a16:creationId xmlns:a16="http://schemas.microsoft.com/office/drawing/2014/main" id="{00000000-0008-0000-0000-00002F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44" name="Check Box 48" hidden="1">
                <a:extLst>
                  <a:ext uri="{63B3BB69-23CF-44E3-9099-C40C66FF867C}">
                    <a14:compatExt spid="_x0000_s4144"/>
                  </a:ext>
                  <a:ext uri="{FF2B5EF4-FFF2-40B4-BE49-F238E27FC236}">
                    <a16:creationId xmlns:a16="http://schemas.microsoft.com/office/drawing/2014/main" id="{00000000-0008-0000-0000-000030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45" name="Check Box 49" hidden="1">
                <a:extLst>
                  <a:ext uri="{63B3BB69-23CF-44E3-9099-C40C66FF867C}">
                    <a14:compatExt spid="_x0000_s4145"/>
                  </a:ext>
                  <a:ext uri="{FF2B5EF4-FFF2-40B4-BE49-F238E27FC236}">
                    <a16:creationId xmlns:a16="http://schemas.microsoft.com/office/drawing/2014/main" id="{00000000-0008-0000-0000-000031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46" name="Check Box 50" hidden="1">
                <a:extLst>
                  <a:ext uri="{63B3BB69-23CF-44E3-9099-C40C66FF867C}">
                    <a14:compatExt spid="_x0000_s4146"/>
                  </a:ext>
                  <a:ext uri="{FF2B5EF4-FFF2-40B4-BE49-F238E27FC236}">
                    <a16:creationId xmlns:a16="http://schemas.microsoft.com/office/drawing/2014/main" id="{00000000-0008-0000-0000-000032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7</xdr:row>
          <xdr:rowOff>216136</xdr:rowOff>
        </xdr:from>
        <xdr:to>
          <xdr:col>3</xdr:col>
          <xdr:colOff>1869351</xdr:colOff>
          <xdr:row>9</xdr:row>
          <xdr:rowOff>14702</xdr:rowOff>
        </xdr:to>
        <xdr:grpSp>
          <xdr:nvGrpSpPr>
            <xdr:cNvPr id="58" name="그룹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GrpSpPr/>
          </xdr:nvGrpSpPr>
          <xdr:grpSpPr>
            <a:xfrm>
              <a:off x="6284629" y="1719405"/>
              <a:ext cx="1848810" cy="233915"/>
              <a:chOff x="6295835" y="441247"/>
              <a:chExt cx="1848810" cy="264731"/>
            </a:xfrm>
          </xdr:grpSpPr>
          <xdr:sp macro="" textlink="">
            <xdr:nvSpPr>
              <xdr:cNvPr id="4147" name="Check Box 51" hidden="1">
                <a:extLst>
                  <a:ext uri="{63B3BB69-23CF-44E3-9099-C40C66FF867C}">
                    <a14:compatExt spid="_x0000_s4147"/>
                  </a:ext>
                  <a:ext uri="{FF2B5EF4-FFF2-40B4-BE49-F238E27FC236}">
                    <a16:creationId xmlns:a16="http://schemas.microsoft.com/office/drawing/2014/main" id="{00000000-0008-0000-0000-000033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48" name="Check Box 52" hidden="1">
                <a:extLst>
                  <a:ext uri="{63B3BB69-23CF-44E3-9099-C40C66FF867C}">
                    <a14:compatExt spid="_x0000_s4148"/>
                  </a:ext>
                  <a:ext uri="{FF2B5EF4-FFF2-40B4-BE49-F238E27FC236}">
                    <a16:creationId xmlns:a16="http://schemas.microsoft.com/office/drawing/2014/main" id="{00000000-0008-0000-0000-000034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49" name="Check Box 53" hidden="1">
                <a:extLst>
                  <a:ext uri="{63B3BB69-23CF-44E3-9099-C40C66FF867C}">
                    <a14:compatExt spid="_x0000_s4149"/>
                  </a:ext>
                  <a:ext uri="{FF2B5EF4-FFF2-40B4-BE49-F238E27FC236}">
                    <a16:creationId xmlns:a16="http://schemas.microsoft.com/office/drawing/2014/main" id="{00000000-0008-0000-0000-000035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50" name="Check Box 54" hidden="1">
                <a:extLst>
                  <a:ext uri="{63B3BB69-23CF-44E3-9099-C40C66FF867C}">
                    <a14:compatExt spid="_x0000_s4150"/>
                  </a:ext>
                  <a:ext uri="{FF2B5EF4-FFF2-40B4-BE49-F238E27FC236}">
                    <a16:creationId xmlns:a16="http://schemas.microsoft.com/office/drawing/2014/main" id="{00000000-0008-0000-0000-000036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51" name="Check Box 55" hidden="1">
                <a:extLst>
                  <a:ext uri="{63B3BB69-23CF-44E3-9099-C40C66FF867C}">
                    <a14:compatExt spid="_x0000_s4151"/>
                  </a:ext>
                  <a:ext uri="{FF2B5EF4-FFF2-40B4-BE49-F238E27FC236}">
                    <a16:creationId xmlns:a16="http://schemas.microsoft.com/office/drawing/2014/main" id="{00000000-0008-0000-0000-000037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8</xdr:row>
          <xdr:rowOff>217129</xdr:rowOff>
        </xdr:from>
        <xdr:to>
          <xdr:col>3</xdr:col>
          <xdr:colOff>1869351</xdr:colOff>
          <xdr:row>10</xdr:row>
          <xdr:rowOff>15695</xdr:rowOff>
        </xdr:to>
        <xdr:grpSp>
          <xdr:nvGrpSpPr>
            <xdr:cNvPr id="64" name="그룹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GrpSpPr/>
          </xdr:nvGrpSpPr>
          <xdr:grpSpPr>
            <a:xfrm>
              <a:off x="6284629" y="1933310"/>
              <a:ext cx="1848810" cy="233914"/>
              <a:chOff x="6295835" y="441247"/>
              <a:chExt cx="1848810" cy="264731"/>
            </a:xfrm>
          </xdr:grpSpPr>
          <xdr:sp macro="" textlink="">
            <xdr:nvSpPr>
              <xdr:cNvPr id="4152" name="Check Box 56" hidden="1">
                <a:extLst>
                  <a:ext uri="{63B3BB69-23CF-44E3-9099-C40C66FF867C}">
                    <a14:compatExt spid="_x0000_s4152"/>
                  </a:ext>
                  <a:ext uri="{FF2B5EF4-FFF2-40B4-BE49-F238E27FC236}">
                    <a16:creationId xmlns:a16="http://schemas.microsoft.com/office/drawing/2014/main" id="{00000000-0008-0000-0000-000038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53" name="Check Box 57" hidden="1">
                <a:extLst>
                  <a:ext uri="{63B3BB69-23CF-44E3-9099-C40C66FF867C}">
                    <a14:compatExt spid="_x0000_s4153"/>
                  </a:ext>
                  <a:ext uri="{FF2B5EF4-FFF2-40B4-BE49-F238E27FC236}">
                    <a16:creationId xmlns:a16="http://schemas.microsoft.com/office/drawing/2014/main" id="{00000000-0008-0000-0000-000039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54" name="Check Box 58" hidden="1">
                <a:extLst>
                  <a:ext uri="{63B3BB69-23CF-44E3-9099-C40C66FF867C}">
                    <a14:compatExt spid="_x0000_s4154"/>
                  </a:ext>
                  <a:ext uri="{FF2B5EF4-FFF2-40B4-BE49-F238E27FC236}">
                    <a16:creationId xmlns:a16="http://schemas.microsoft.com/office/drawing/2014/main" id="{00000000-0008-0000-0000-00003A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55" name="Check Box 59" hidden="1">
                <a:extLst>
                  <a:ext uri="{63B3BB69-23CF-44E3-9099-C40C66FF867C}">
                    <a14:compatExt spid="_x0000_s4155"/>
                  </a:ext>
                  <a:ext uri="{FF2B5EF4-FFF2-40B4-BE49-F238E27FC236}">
                    <a16:creationId xmlns:a16="http://schemas.microsoft.com/office/drawing/2014/main" id="{00000000-0008-0000-0000-00003B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56" name="Check Box 60" hidden="1">
                <a:extLst>
                  <a:ext uri="{63B3BB69-23CF-44E3-9099-C40C66FF867C}">
                    <a14:compatExt spid="_x0000_s4156"/>
                  </a:ext>
                  <a:ext uri="{FF2B5EF4-FFF2-40B4-BE49-F238E27FC236}">
                    <a16:creationId xmlns:a16="http://schemas.microsoft.com/office/drawing/2014/main" id="{00000000-0008-0000-0000-00003C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9</xdr:row>
          <xdr:rowOff>217129</xdr:rowOff>
        </xdr:from>
        <xdr:to>
          <xdr:col>3</xdr:col>
          <xdr:colOff>1869351</xdr:colOff>
          <xdr:row>11</xdr:row>
          <xdr:rowOff>15695</xdr:rowOff>
        </xdr:to>
        <xdr:grpSp>
          <xdr:nvGrpSpPr>
            <xdr:cNvPr id="76" name="그룹 75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GrpSpPr/>
          </xdr:nvGrpSpPr>
          <xdr:grpSpPr>
            <a:xfrm>
              <a:off x="6284629" y="2146222"/>
              <a:ext cx="1848810" cy="233914"/>
              <a:chOff x="6295835" y="441247"/>
              <a:chExt cx="1848810" cy="264731"/>
            </a:xfrm>
          </xdr:grpSpPr>
          <xdr:sp macro="" textlink="">
            <xdr:nvSpPr>
              <xdr:cNvPr id="4162" name="Check Box 66" hidden="1">
                <a:extLst>
                  <a:ext uri="{63B3BB69-23CF-44E3-9099-C40C66FF867C}">
                    <a14:compatExt spid="_x0000_s4162"/>
                  </a:ext>
                  <a:ext uri="{FF2B5EF4-FFF2-40B4-BE49-F238E27FC236}">
                    <a16:creationId xmlns:a16="http://schemas.microsoft.com/office/drawing/2014/main" id="{00000000-0008-0000-0000-000042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63" name="Check Box 67" hidden="1">
                <a:extLst>
                  <a:ext uri="{63B3BB69-23CF-44E3-9099-C40C66FF867C}">
                    <a14:compatExt spid="_x0000_s4163"/>
                  </a:ext>
                  <a:ext uri="{FF2B5EF4-FFF2-40B4-BE49-F238E27FC236}">
                    <a16:creationId xmlns:a16="http://schemas.microsoft.com/office/drawing/2014/main" id="{00000000-0008-0000-0000-000043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64" name="Check Box 68" hidden="1">
                <a:extLst>
                  <a:ext uri="{63B3BB69-23CF-44E3-9099-C40C66FF867C}">
                    <a14:compatExt spid="_x0000_s4164"/>
                  </a:ext>
                  <a:ext uri="{FF2B5EF4-FFF2-40B4-BE49-F238E27FC236}">
                    <a16:creationId xmlns:a16="http://schemas.microsoft.com/office/drawing/2014/main" id="{00000000-0008-0000-0000-000044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65" name="Check Box 69" hidden="1">
                <a:extLst>
                  <a:ext uri="{63B3BB69-23CF-44E3-9099-C40C66FF867C}">
                    <a14:compatExt spid="_x0000_s4165"/>
                  </a:ext>
                  <a:ext uri="{FF2B5EF4-FFF2-40B4-BE49-F238E27FC236}">
                    <a16:creationId xmlns:a16="http://schemas.microsoft.com/office/drawing/2014/main" id="{00000000-0008-0000-0000-000045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66" name="Check Box 70" hidden="1">
                <a:extLst>
                  <a:ext uri="{63B3BB69-23CF-44E3-9099-C40C66FF867C}">
                    <a14:compatExt spid="_x0000_s4166"/>
                  </a:ext>
                  <a:ext uri="{FF2B5EF4-FFF2-40B4-BE49-F238E27FC236}">
                    <a16:creationId xmlns:a16="http://schemas.microsoft.com/office/drawing/2014/main" id="{00000000-0008-0000-0000-000046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11</xdr:row>
          <xdr:rowOff>2083</xdr:rowOff>
        </xdr:from>
        <xdr:to>
          <xdr:col>3</xdr:col>
          <xdr:colOff>1869351</xdr:colOff>
          <xdr:row>12</xdr:row>
          <xdr:rowOff>22322</xdr:rowOff>
        </xdr:to>
        <xdr:grpSp>
          <xdr:nvGrpSpPr>
            <xdr:cNvPr id="82" name="그룹 81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GrpSpPr/>
          </xdr:nvGrpSpPr>
          <xdr:grpSpPr>
            <a:xfrm>
              <a:off x="6284629" y="2366524"/>
              <a:ext cx="1848810" cy="233151"/>
              <a:chOff x="6295835" y="441247"/>
              <a:chExt cx="1848810" cy="264731"/>
            </a:xfrm>
          </xdr:grpSpPr>
          <xdr:sp macro="" textlink="">
            <xdr:nvSpPr>
              <xdr:cNvPr id="4167" name="Check Box 71" hidden="1">
                <a:extLst>
                  <a:ext uri="{63B3BB69-23CF-44E3-9099-C40C66FF867C}">
                    <a14:compatExt spid="_x0000_s4167"/>
                  </a:ext>
                  <a:ext uri="{FF2B5EF4-FFF2-40B4-BE49-F238E27FC236}">
                    <a16:creationId xmlns:a16="http://schemas.microsoft.com/office/drawing/2014/main" id="{00000000-0008-0000-0000-000047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68" name="Check Box 72" hidden="1">
                <a:extLst>
                  <a:ext uri="{63B3BB69-23CF-44E3-9099-C40C66FF867C}">
                    <a14:compatExt spid="_x0000_s4168"/>
                  </a:ext>
                  <a:ext uri="{FF2B5EF4-FFF2-40B4-BE49-F238E27FC236}">
                    <a16:creationId xmlns:a16="http://schemas.microsoft.com/office/drawing/2014/main" id="{00000000-0008-0000-0000-000048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69" name="Check Box 73" hidden="1">
                <a:extLst>
                  <a:ext uri="{63B3BB69-23CF-44E3-9099-C40C66FF867C}">
                    <a14:compatExt spid="_x0000_s4169"/>
                  </a:ext>
                  <a:ext uri="{FF2B5EF4-FFF2-40B4-BE49-F238E27FC236}">
                    <a16:creationId xmlns:a16="http://schemas.microsoft.com/office/drawing/2014/main" id="{00000000-0008-0000-0000-000049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70" name="Check Box 74" hidden="1">
                <a:extLst>
                  <a:ext uri="{63B3BB69-23CF-44E3-9099-C40C66FF867C}">
                    <a14:compatExt spid="_x0000_s4170"/>
                  </a:ext>
                  <a:ext uri="{FF2B5EF4-FFF2-40B4-BE49-F238E27FC236}">
                    <a16:creationId xmlns:a16="http://schemas.microsoft.com/office/drawing/2014/main" id="{00000000-0008-0000-0000-00004A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71" name="Check Box 75" hidden="1">
                <a:extLst>
                  <a:ext uri="{63B3BB69-23CF-44E3-9099-C40C66FF867C}">
                    <a14:compatExt spid="_x0000_s4171"/>
                  </a:ext>
                  <a:ext uri="{FF2B5EF4-FFF2-40B4-BE49-F238E27FC236}">
                    <a16:creationId xmlns:a16="http://schemas.microsoft.com/office/drawing/2014/main" id="{00000000-0008-0000-0000-00004B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11</xdr:row>
          <xdr:rowOff>217129</xdr:rowOff>
        </xdr:from>
        <xdr:to>
          <xdr:col>3</xdr:col>
          <xdr:colOff>1869351</xdr:colOff>
          <xdr:row>13</xdr:row>
          <xdr:rowOff>15694</xdr:rowOff>
        </xdr:to>
        <xdr:grpSp>
          <xdr:nvGrpSpPr>
            <xdr:cNvPr id="88" name="그룹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GrpSpPr/>
          </xdr:nvGrpSpPr>
          <xdr:grpSpPr>
            <a:xfrm>
              <a:off x="6284629" y="2572045"/>
              <a:ext cx="1848810" cy="233914"/>
              <a:chOff x="6295835" y="441247"/>
              <a:chExt cx="1848810" cy="264731"/>
            </a:xfrm>
          </xdr:grpSpPr>
          <xdr:sp macro="" textlink="">
            <xdr:nvSpPr>
              <xdr:cNvPr id="4172" name="Check Box 76" hidden="1">
                <a:extLst>
                  <a:ext uri="{63B3BB69-23CF-44E3-9099-C40C66FF867C}">
                    <a14:compatExt spid="_x0000_s4172"/>
                  </a:ext>
                  <a:ext uri="{FF2B5EF4-FFF2-40B4-BE49-F238E27FC236}">
                    <a16:creationId xmlns:a16="http://schemas.microsoft.com/office/drawing/2014/main" id="{00000000-0008-0000-0000-00004C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73" name="Check Box 77" hidden="1">
                <a:extLst>
                  <a:ext uri="{63B3BB69-23CF-44E3-9099-C40C66FF867C}">
                    <a14:compatExt spid="_x0000_s4173"/>
                  </a:ext>
                  <a:ext uri="{FF2B5EF4-FFF2-40B4-BE49-F238E27FC236}">
                    <a16:creationId xmlns:a16="http://schemas.microsoft.com/office/drawing/2014/main" id="{00000000-0008-0000-0000-00004D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74" name="Check Box 78" hidden="1">
                <a:extLst>
                  <a:ext uri="{63B3BB69-23CF-44E3-9099-C40C66FF867C}">
                    <a14:compatExt spid="_x0000_s4174"/>
                  </a:ext>
                  <a:ext uri="{FF2B5EF4-FFF2-40B4-BE49-F238E27FC236}">
                    <a16:creationId xmlns:a16="http://schemas.microsoft.com/office/drawing/2014/main" id="{00000000-0008-0000-0000-00004E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75" name="Check Box 79" hidden="1">
                <a:extLst>
                  <a:ext uri="{63B3BB69-23CF-44E3-9099-C40C66FF867C}">
                    <a14:compatExt spid="_x0000_s4175"/>
                  </a:ext>
                  <a:ext uri="{FF2B5EF4-FFF2-40B4-BE49-F238E27FC236}">
                    <a16:creationId xmlns:a16="http://schemas.microsoft.com/office/drawing/2014/main" id="{00000000-0008-0000-0000-00004F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76" name="Check Box 80" hidden="1">
                <a:extLst>
                  <a:ext uri="{63B3BB69-23CF-44E3-9099-C40C66FF867C}">
                    <a14:compatExt spid="_x0000_s4176"/>
                  </a:ext>
                  <a:ext uri="{FF2B5EF4-FFF2-40B4-BE49-F238E27FC236}">
                    <a16:creationId xmlns:a16="http://schemas.microsoft.com/office/drawing/2014/main" id="{00000000-0008-0000-0000-000050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13</xdr:row>
          <xdr:rowOff>2082</xdr:rowOff>
        </xdr:from>
        <xdr:to>
          <xdr:col>3</xdr:col>
          <xdr:colOff>1869351</xdr:colOff>
          <xdr:row>14</xdr:row>
          <xdr:rowOff>22321</xdr:rowOff>
        </xdr:to>
        <xdr:grpSp>
          <xdr:nvGrpSpPr>
            <xdr:cNvPr id="106" name="그룹 105">
              <a:extLst>
                <a:ext uri="{FF2B5EF4-FFF2-40B4-BE49-F238E27FC236}">
                  <a16:creationId xmlns:a16="http://schemas.microsoft.com/office/drawing/2014/main" id="{00000000-0008-0000-0000-00006A000000}"/>
                </a:ext>
              </a:extLst>
            </xdr:cNvPr>
            <xdr:cNvGrpSpPr/>
          </xdr:nvGrpSpPr>
          <xdr:grpSpPr>
            <a:xfrm>
              <a:off x="6284629" y="2792347"/>
              <a:ext cx="1848810" cy="401239"/>
              <a:chOff x="6295835" y="441247"/>
              <a:chExt cx="1848810" cy="264731"/>
            </a:xfrm>
          </xdr:grpSpPr>
          <xdr:sp macro="" textlink="">
            <xdr:nvSpPr>
              <xdr:cNvPr id="4187" name="Check Box 91" hidden="1">
                <a:extLst>
                  <a:ext uri="{63B3BB69-23CF-44E3-9099-C40C66FF867C}">
                    <a14:compatExt spid="_x0000_s4187"/>
                  </a:ext>
                  <a:ext uri="{FF2B5EF4-FFF2-40B4-BE49-F238E27FC236}">
                    <a16:creationId xmlns:a16="http://schemas.microsoft.com/office/drawing/2014/main" id="{00000000-0008-0000-0000-00005B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88" name="Check Box 92" hidden="1">
                <a:extLst>
                  <a:ext uri="{63B3BB69-23CF-44E3-9099-C40C66FF867C}">
                    <a14:compatExt spid="_x0000_s4188"/>
                  </a:ext>
                  <a:ext uri="{FF2B5EF4-FFF2-40B4-BE49-F238E27FC236}">
                    <a16:creationId xmlns:a16="http://schemas.microsoft.com/office/drawing/2014/main" id="{00000000-0008-0000-0000-00005C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89" name="Check Box 93" hidden="1">
                <a:extLst>
                  <a:ext uri="{63B3BB69-23CF-44E3-9099-C40C66FF867C}">
                    <a14:compatExt spid="_x0000_s4189"/>
                  </a:ext>
                  <a:ext uri="{FF2B5EF4-FFF2-40B4-BE49-F238E27FC236}">
                    <a16:creationId xmlns:a16="http://schemas.microsoft.com/office/drawing/2014/main" id="{00000000-0008-0000-0000-00005D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90" name="Check Box 94" hidden="1">
                <a:extLst>
                  <a:ext uri="{63B3BB69-23CF-44E3-9099-C40C66FF867C}">
                    <a14:compatExt spid="_x0000_s4190"/>
                  </a:ext>
                  <a:ext uri="{FF2B5EF4-FFF2-40B4-BE49-F238E27FC236}">
                    <a16:creationId xmlns:a16="http://schemas.microsoft.com/office/drawing/2014/main" id="{00000000-0008-0000-0000-00005E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91" name="Check Box 95" hidden="1">
                <a:extLst>
                  <a:ext uri="{63B3BB69-23CF-44E3-9099-C40C66FF867C}">
                    <a14:compatExt spid="_x0000_s4191"/>
                  </a:ext>
                  <a:ext uri="{FF2B5EF4-FFF2-40B4-BE49-F238E27FC236}">
                    <a16:creationId xmlns:a16="http://schemas.microsoft.com/office/drawing/2014/main" id="{00000000-0008-0000-0000-00005F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14</xdr:row>
          <xdr:rowOff>2082</xdr:rowOff>
        </xdr:from>
        <xdr:to>
          <xdr:col>3</xdr:col>
          <xdr:colOff>1869351</xdr:colOff>
          <xdr:row>15</xdr:row>
          <xdr:rowOff>0</xdr:rowOff>
        </xdr:to>
        <xdr:grpSp>
          <xdr:nvGrpSpPr>
            <xdr:cNvPr id="112" name="그룹 111">
              <a:extLst>
                <a:ext uri="{FF2B5EF4-FFF2-40B4-BE49-F238E27FC236}">
                  <a16:creationId xmlns:a16="http://schemas.microsoft.com/office/drawing/2014/main" id="{00000000-0008-0000-0000-000070000000}"/>
                </a:ext>
              </a:extLst>
            </xdr:cNvPr>
            <xdr:cNvGrpSpPr/>
          </xdr:nvGrpSpPr>
          <xdr:grpSpPr>
            <a:xfrm>
              <a:off x="6284629" y="3173347"/>
              <a:ext cx="1848810" cy="210829"/>
              <a:chOff x="6295835" y="441247"/>
              <a:chExt cx="1848810" cy="264731"/>
            </a:xfrm>
          </xdr:grpSpPr>
          <xdr:sp macro="" textlink="">
            <xdr:nvSpPr>
              <xdr:cNvPr id="4192" name="Check Box 96" hidden="1">
                <a:extLst>
                  <a:ext uri="{63B3BB69-23CF-44E3-9099-C40C66FF867C}">
                    <a14:compatExt spid="_x0000_s4192"/>
                  </a:ext>
                  <a:ext uri="{FF2B5EF4-FFF2-40B4-BE49-F238E27FC236}">
                    <a16:creationId xmlns:a16="http://schemas.microsoft.com/office/drawing/2014/main" id="{00000000-0008-0000-0000-000060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193" name="Check Box 97" hidden="1">
                <a:extLst>
                  <a:ext uri="{63B3BB69-23CF-44E3-9099-C40C66FF867C}">
                    <a14:compatExt spid="_x0000_s4193"/>
                  </a:ext>
                  <a:ext uri="{FF2B5EF4-FFF2-40B4-BE49-F238E27FC236}">
                    <a16:creationId xmlns:a16="http://schemas.microsoft.com/office/drawing/2014/main" id="{00000000-0008-0000-0000-000061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194" name="Check Box 98" hidden="1">
                <a:extLst>
                  <a:ext uri="{63B3BB69-23CF-44E3-9099-C40C66FF867C}">
                    <a14:compatExt spid="_x0000_s4194"/>
                  </a:ext>
                  <a:ext uri="{FF2B5EF4-FFF2-40B4-BE49-F238E27FC236}">
                    <a16:creationId xmlns:a16="http://schemas.microsoft.com/office/drawing/2014/main" id="{00000000-0008-0000-0000-000062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195" name="Check Box 99" hidden="1">
                <a:extLst>
                  <a:ext uri="{63B3BB69-23CF-44E3-9099-C40C66FF867C}">
                    <a14:compatExt spid="_x0000_s4195"/>
                  </a:ext>
                  <a:ext uri="{FF2B5EF4-FFF2-40B4-BE49-F238E27FC236}">
                    <a16:creationId xmlns:a16="http://schemas.microsoft.com/office/drawing/2014/main" id="{00000000-0008-0000-0000-000063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196" name="Check Box 100" hidden="1">
                <a:extLst>
                  <a:ext uri="{63B3BB69-23CF-44E3-9099-C40C66FF867C}">
                    <a14:compatExt spid="_x0000_s4196"/>
                  </a:ext>
                  <a:ext uri="{FF2B5EF4-FFF2-40B4-BE49-F238E27FC236}">
                    <a16:creationId xmlns:a16="http://schemas.microsoft.com/office/drawing/2014/main" id="{00000000-0008-0000-0000-000064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15</xdr:row>
          <xdr:rowOff>0</xdr:rowOff>
        </xdr:from>
        <xdr:to>
          <xdr:col>3</xdr:col>
          <xdr:colOff>1869351</xdr:colOff>
          <xdr:row>16</xdr:row>
          <xdr:rowOff>22321</xdr:rowOff>
        </xdr:to>
        <xdr:grpSp>
          <xdr:nvGrpSpPr>
            <xdr:cNvPr id="124" name="그룹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GrpSpPr/>
          </xdr:nvGrpSpPr>
          <xdr:grpSpPr>
            <a:xfrm>
              <a:off x="6284629" y="3384176"/>
              <a:ext cx="1848810" cy="235233"/>
              <a:chOff x="6295835" y="441247"/>
              <a:chExt cx="1848810" cy="264731"/>
            </a:xfrm>
          </xdr:grpSpPr>
          <xdr:sp macro="" textlink="">
            <xdr:nvSpPr>
              <xdr:cNvPr id="4202" name="Check Box 106" hidden="1">
                <a:extLst>
                  <a:ext uri="{63B3BB69-23CF-44E3-9099-C40C66FF867C}">
                    <a14:compatExt spid="_x0000_s4202"/>
                  </a:ext>
                  <a:ext uri="{FF2B5EF4-FFF2-40B4-BE49-F238E27FC236}">
                    <a16:creationId xmlns:a16="http://schemas.microsoft.com/office/drawing/2014/main" id="{00000000-0008-0000-0000-00006A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03" name="Check Box 107" hidden="1">
                <a:extLst>
                  <a:ext uri="{63B3BB69-23CF-44E3-9099-C40C66FF867C}">
                    <a14:compatExt spid="_x0000_s4203"/>
                  </a:ext>
                  <a:ext uri="{FF2B5EF4-FFF2-40B4-BE49-F238E27FC236}">
                    <a16:creationId xmlns:a16="http://schemas.microsoft.com/office/drawing/2014/main" id="{00000000-0008-0000-0000-00006B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04" name="Check Box 108" hidden="1">
                <a:extLst>
                  <a:ext uri="{63B3BB69-23CF-44E3-9099-C40C66FF867C}">
                    <a14:compatExt spid="_x0000_s4204"/>
                  </a:ext>
                  <a:ext uri="{FF2B5EF4-FFF2-40B4-BE49-F238E27FC236}">
                    <a16:creationId xmlns:a16="http://schemas.microsoft.com/office/drawing/2014/main" id="{00000000-0008-0000-0000-00006C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05" name="Check Box 109" hidden="1">
                <a:extLst>
                  <a:ext uri="{63B3BB69-23CF-44E3-9099-C40C66FF867C}">
                    <a14:compatExt spid="_x0000_s4205"/>
                  </a:ext>
                  <a:ext uri="{FF2B5EF4-FFF2-40B4-BE49-F238E27FC236}">
                    <a16:creationId xmlns:a16="http://schemas.microsoft.com/office/drawing/2014/main" id="{00000000-0008-0000-0000-00006D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06" name="Check Box 110" hidden="1">
                <a:extLst>
                  <a:ext uri="{63B3BB69-23CF-44E3-9099-C40C66FF867C}">
                    <a14:compatExt spid="_x0000_s4206"/>
                  </a:ext>
                  <a:ext uri="{FF2B5EF4-FFF2-40B4-BE49-F238E27FC236}">
                    <a16:creationId xmlns:a16="http://schemas.microsoft.com/office/drawing/2014/main" id="{00000000-0008-0000-0000-00006E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16</xdr:row>
          <xdr:rowOff>2082</xdr:rowOff>
        </xdr:from>
        <xdr:to>
          <xdr:col>3</xdr:col>
          <xdr:colOff>1869351</xdr:colOff>
          <xdr:row>17</xdr:row>
          <xdr:rowOff>22321</xdr:rowOff>
        </xdr:to>
        <xdr:grpSp>
          <xdr:nvGrpSpPr>
            <xdr:cNvPr id="130" name="그룹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GrpSpPr/>
          </xdr:nvGrpSpPr>
          <xdr:grpSpPr>
            <a:xfrm>
              <a:off x="6284629" y="3599170"/>
              <a:ext cx="1848810" cy="233151"/>
              <a:chOff x="6295835" y="441247"/>
              <a:chExt cx="1848810" cy="264731"/>
            </a:xfrm>
          </xdr:grpSpPr>
          <xdr:sp macro="" textlink="">
            <xdr:nvSpPr>
              <xdr:cNvPr id="4207" name="Check Box 111" hidden="1">
                <a:extLst>
                  <a:ext uri="{63B3BB69-23CF-44E3-9099-C40C66FF867C}">
                    <a14:compatExt spid="_x0000_s4207"/>
                  </a:ext>
                  <a:ext uri="{FF2B5EF4-FFF2-40B4-BE49-F238E27FC236}">
                    <a16:creationId xmlns:a16="http://schemas.microsoft.com/office/drawing/2014/main" id="{00000000-0008-0000-0000-00006F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08" name="Check Box 112" hidden="1">
                <a:extLst>
                  <a:ext uri="{63B3BB69-23CF-44E3-9099-C40C66FF867C}">
                    <a14:compatExt spid="_x0000_s4208"/>
                  </a:ext>
                  <a:ext uri="{FF2B5EF4-FFF2-40B4-BE49-F238E27FC236}">
                    <a16:creationId xmlns:a16="http://schemas.microsoft.com/office/drawing/2014/main" id="{00000000-0008-0000-0000-000070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09" name="Check Box 113" hidden="1">
                <a:extLst>
                  <a:ext uri="{63B3BB69-23CF-44E3-9099-C40C66FF867C}">
                    <a14:compatExt spid="_x0000_s4209"/>
                  </a:ext>
                  <a:ext uri="{FF2B5EF4-FFF2-40B4-BE49-F238E27FC236}">
                    <a16:creationId xmlns:a16="http://schemas.microsoft.com/office/drawing/2014/main" id="{00000000-0008-0000-0000-000071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10" name="Check Box 114" hidden="1">
                <a:extLst>
                  <a:ext uri="{63B3BB69-23CF-44E3-9099-C40C66FF867C}">
                    <a14:compatExt spid="_x0000_s4210"/>
                  </a:ext>
                  <a:ext uri="{FF2B5EF4-FFF2-40B4-BE49-F238E27FC236}">
                    <a16:creationId xmlns:a16="http://schemas.microsoft.com/office/drawing/2014/main" id="{00000000-0008-0000-0000-000072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11" name="Check Box 115" hidden="1">
                <a:extLst>
                  <a:ext uri="{63B3BB69-23CF-44E3-9099-C40C66FF867C}">
                    <a14:compatExt spid="_x0000_s4211"/>
                  </a:ext>
                  <a:ext uri="{FF2B5EF4-FFF2-40B4-BE49-F238E27FC236}">
                    <a16:creationId xmlns:a16="http://schemas.microsoft.com/office/drawing/2014/main" id="{00000000-0008-0000-0000-000073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17</xdr:row>
          <xdr:rowOff>2082</xdr:rowOff>
        </xdr:from>
        <xdr:to>
          <xdr:col>3</xdr:col>
          <xdr:colOff>1869351</xdr:colOff>
          <xdr:row>18</xdr:row>
          <xdr:rowOff>0</xdr:rowOff>
        </xdr:to>
        <xdr:grpSp>
          <xdr:nvGrpSpPr>
            <xdr:cNvPr id="136" name="그룹 135">
              <a:extLst>
                <a:ext uri="{FF2B5EF4-FFF2-40B4-BE49-F238E27FC236}">
                  <a16:creationId xmlns:a16="http://schemas.microsoft.com/office/drawing/2014/main" id="{00000000-0008-0000-0000-000088000000}"/>
                </a:ext>
              </a:extLst>
            </xdr:cNvPr>
            <xdr:cNvGrpSpPr/>
          </xdr:nvGrpSpPr>
          <xdr:grpSpPr>
            <a:xfrm>
              <a:off x="6284629" y="3812082"/>
              <a:ext cx="1848810" cy="210830"/>
              <a:chOff x="6295835" y="441247"/>
              <a:chExt cx="1848810" cy="264731"/>
            </a:xfrm>
          </xdr:grpSpPr>
          <xdr:sp macro="" textlink="">
            <xdr:nvSpPr>
              <xdr:cNvPr id="4212" name="Check Box 116" hidden="1">
                <a:extLst>
                  <a:ext uri="{63B3BB69-23CF-44E3-9099-C40C66FF867C}">
                    <a14:compatExt spid="_x0000_s4212"/>
                  </a:ext>
                  <a:ext uri="{FF2B5EF4-FFF2-40B4-BE49-F238E27FC236}">
                    <a16:creationId xmlns:a16="http://schemas.microsoft.com/office/drawing/2014/main" id="{00000000-0008-0000-0000-000074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13" name="Check Box 117" hidden="1">
                <a:extLst>
                  <a:ext uri="{63B3BB69-23CF-44E3-9099-C40C66FF867C}">
                    <a14:compatExt spid="_x0000_s4213"/>
                  </a:ext>
                  <a:ext uri="{FF2B5EF4-FFF2-40B4-BE49-F238E27FC236}">
                    <a16:creationId xmlns:a16="http://schemas.microsoft.com/office/drawing/2014/main" id="{00000000-0008-0000-0000-000075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14" name="Check Box 118" hidden="1">
                <a:extLst>
                  <a:ext uri="{63B3BB69-23CF-44E3-9099-C40C66FF867C}">
                    <a14:compatExt spid="_x0000_s4214"/>
                  </a:ext>
                  <a:ext uri="{FF2B5EF4-FFF2-40B4-BE49-F238E27FC236}">
                    <a16:creationId xmlns:a16="http://schemas.microsoft.com/office/drawing/2014/main" id="{00000000-0008-0000-0000-000076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15" name="Check Box 119" hidden="1">
                <a:extLst>
                  <a:ext uri="{63B3BB69-23CF-44E3-9099-C40C66FF867C}">
                    <a14:compatExt spid="_x0000_s4215"/>
                  </a:ext>
                  <a:ext uri="{FF2B5EF4-FFF2-40B4-BE49-F238E27FC236}">
                    <a16:creationId xmlns:a16="http://schemas.microsoft.com/office/drawing/2014/main" id="{00000000-0008-0000-0000-000077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16" name="Check Box 120" hidden="1">
                <a:extLst>
                  <a:ext uri="{63B3BB69-23CF-44E3-9099-C40C66FF867C}">
                    <a14:compatExt spid="_x0000_s4216"/>
                  </a:ext>
                  <a:ext uri="{FF2B5EF4-FFF2-40B4-BE49-F238E27FC236}">
                    <a16:creationId xmlns:a16="http://schemas.microsoft.com/office/drawing/2014/main" id="{00000000-0008-0000-0000-000078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19</xdr:row>
          <xdr:rowOff>1089</xdr:rowOff>
        </xdr:from>
        <xdr:to>
          <xdr:col>3</xdr:col>
          <xdr:colOff>1869351</xdr:colOff>
          <xdr:row>20</xdr:row>
          <xdr:rowOff>28947</xdr:rowOff>
        </xdr:to>
        <xdr:grpSp>
          <xdr:nvGrpSpPr>
            <xdr:cNvPr id="148" name="그룹 147">
              <a:extLst>
                <a:ext uri="{FF2B5EF4-FFF2-40B4-BE49-F238E27FC236}">
                  <a16:creationId xmlns:a16="http://schemas.microsoft.com/office/drawing/2014/main" id="{00000000-0008-0000-0000-000094000000}"/>
                </a:ext>
              </a:extLst>
            </xdr:cNvPr>
            <xdr:cNvGrpSpPr/>
          </xdr:nvGrpSpPr>
          <xdr:grpSpPr>
            <a:xfrm>
              <a:off x="6284629" y="4236913"/>
              <a:ext cx="1848810" cy="240769"/>
              <a:chOff x="6295835" y="441247"/>
              <a:chExt cx="1848810" cy="264731"/>
            </a:xfrm>
          </xdr:grpSpPr>
          <xdr:sp macro="" textlink="">
            <xdr:nvSpPr>
              <xdr:cNvPr id="4222" name="Check Box 126" hidden="1">
                <a:extLst>
                  <a:ext uri="{63B3BB69-23CF-44E3-9099-C40C66FF867C}">
                    <a14:compatExt spid="_x0000_s4222"/>
                  </a:ext>
                  <a:ext uri="{FF2B5EF4-FFF2-40B4-BE49-F238E27FC236}">
                    <a16:creationId xmlns:a16="http://schemas.microsoft.com/office/drawing/2014/main" id="{00000000-0008-0000-0000-00007E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23" name="Check Box 127" hidden="1">
                <a:extLst>
                  <a:ext uri="{63B3BB69-23CF-44E3-9099-C40C66FF867C}">
                    <a14:compatExt spid="_x0000_s4223"/>
                  </a:ext>
                  <a:ext uri="{FF2B5EF4-FFF2-40B4-BE49-F238E27FC236}">
                    <a16:creationId xmlns:a16="http://schemas.microsoft.com/office/drawing/2014/main" id="{00000000-0008-0000-0000-00007F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24" name="Check Box 128" hidden="1">
                <a:extLst>
                  <a:ext uri="{63B3BB69-23CF-44E3-9099-C40C66FF867C}">
                    <a14:compatExt spid="_x0000_s4224"/>
                  </a:ext>
                  <a:ext uri="{FF2B5EF4-FFF2-40B4-BE49-F238E27FC236}">
                    <a16:creationId xmlns:a16="http://schemas.microsoft.com/office/drawing/2014/main" id="{00000000-0008-0000-0000-000080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25" name="Check Box 129" hidden="1">
                <a:extLst>
                  <a:ext uri="{63B3BB69-23CF-44E3-9099-C40C66FF867C}">
                    <a14:compatExt spid="_x0000_s4225"/>
                  </a:ext>
                  <a:ext uri="{FF2B5EF4-FFF2-40B4-BE49-F238E27FC236}">
                    <a16:creationId xmlns:a16="http://schemas.microsoft.com/office/drawing/2014/main" id="{00000000-0008-0000-0000-000081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26" name="Check Box 130" hidden="1">
                <a:extLst>
                  <a:ext uri="{63B3BB69-23CF-44E3-9099-C40C66FF867C}">
                    <a14:compatExt spid="_x0000_s4226"/>
                  </a:ext>
                  <a:ext uri="{FF2B5EF4-FFF2-40B4-BE49-F238E27FC236}">
                    <a16:creationId xmlns:a16="http://schemas.microsoft.com/office/drawing/2014/main" id="{00000000-0008-0000-0000-000082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18</xdr:row>
          <xdr:rowOff>0</xdr:rowOff>
        </xdr:from>
        <xdr:to>
          <xdr:col>3</xdr:col>
          <xdr:colOff>1869351</xdr:colOff>
          <xdr:row>19</xdr:row>
          <xdr:rowOff>15695</xdr:rowOff>
        </xdr:to>
        <xdr:grpSp>
          <xdr:nvGrpSpPr>
            <xdr:cNvPr id="154" name="그룹 153">
              <a:extLst>
                <a:ext uri="{FF2B5EF4-FFF2-40B4-BE49-F238E27FC236}">
                  <a16:creationId xmlns:a16="http://schemas.microsoft.com/office/drawing/2014/main" id="{00000000-0008-0000-0000-00009A000000}"/>
                </a:ext>
              </a:extLst>
            </xdr:cNvPr>
            <xdr:cNvGrpSpPr/>
          </xdr:nvGrpSpPr>
          <xdr:grpSpPr>
            <a:xfrm>
              <a:off x="6284629" y="4022912"/>
              <a:ext cx="1848810" cy="228607"/>
              <a:chOff x="6295835" y="441247"/>
              <a:chExt cx="1848810" cy="264731"/>
            </a:xfrm>
          </xdr:grpSpPr>
          <xdr:sp macro="" textlink="">
            <xdr:nvSpPr>
              <xdr:cNvPr id="4227" name="Check Box 131" hidden="1">
                <a:extLst>
                  <a:ext uri="{63B3BB69-23CF-44E3-9099-C40C66FF867C}">
                    <a14:compatExt spid="_x0000_s4227"/>
                  </a:ext>
                  <a:ext uri="{FF2B5EF4-FFF2-40B4-BE49-F238E27FC236}">
                    <a16:creationId xmlns:a16="http://schemas.microsoft.com/office/drawing/2014/main" id="{00000000-0008-0000-0000-000083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28" name="Check Box 132" hidden="1">
                <a:extLst>
                  <a:ext uri="{63B3BB69-23CF-44E3-9099-C40C66FF867C}">
                    <a14:compatExt spid="_x0000_s4228"/>
                  </a:ext>
                  <a:ext uri="{FF2B5EF4-FFF2-40B4-BE49-F238E27FC236}">
                    <a16:creationId xmlns:a16="http://schemas.microsoft.com/office/drawing/2014/main" id="{00000000-0008-0000-0000-000084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29" name="Check Box 133" hidden="1">
                <a:extLst>
                  <a:ext uri="{63B3BB69-23CF-44E3-9099-C40C66FF867C}">
                    <a14:compatExt spid="_x0000_s4229"/>
                  </a:ext>
                  <a:ext uri="{FF2B5EF4-FFF2-40B4-BE49-F238E27FC236}">
                    <a16:creationId xmlns:a16="http://schemas.microsoft.com/office/drawing/2014/main" id="{00000000-0008-0000-0000-000085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30" name="Check Box 134" hidden="1">
                <a:extLst>
                  <a:ext uri="{63B3BB69-23CF-44E3-9099-C40C66FF867C}">
                    <a14:compatExt spid="_x0000_s4230"/>
                  </a:ext>
                  <a:ext uri="{FF2B5EF4-FFF2-40B4-BE49-F238E27FC236}">
                    <a16:creationId xmlns:a16="http://schemas.microsoft.com/office/drawing/2014/main" id="{00000000-0008-0000-0000-000086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31" name="Check Box 135" hidden="1">
                <a:extLst>
                  <a:ext uri="{63B3BB69-23CF-44E3-9099-C40C66FF867C}">
                    <a14:compatExt spid="_x0000_s4231"/>
                  </a:ext>
                  <a:ext uri="{FF2B5EF4-FFF2-40B4-BE49-F238E27FC236}">
                    <a16:creationId xmlns:a16="http://schemas.microsoft.com/office/drawing/2014/main" id="{00000000-0008-0000-0000-000087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20</xdr:row>
          <xdr:rowOff>2082</xdr:rowOff>
        </xdr:from>
        <xdr:to>
          <xdr:col>3</xdr:col>
          <xdr:colOff>1869351</xdr:colOff>
          <xdr:row>21</xdr:row>
          <xdr:rowOff>22321</xdr:rowOff>
        </xdr:to>
        <xdr:grpSp>
          <xdr:nvGrpSpPr>
            <xdr:cNvPr id="160" name="그룹 159">
              <a:extLst>
                <a:ext uri="{FF2B5EF4-FFF2-40B4-BE49-F238E27FC236}">
                  <a16:creationId xmlns:a16="http://schemas.microsoft.com/office/drawing/2014/main" id="{00000000-0008-0000-0000-0000A0000000}"/>
                </a:ext>
              </a:extLst>
            </xdr:cNvPr>
            <xdr:cNvGrpSpPr/>
          </xdr:nvGrpSpPr>
          <xdr:grpSpPr>
            <a:xfrm>
              <a:off x="6284629" y="4450817"/>
              <a:ext cx="1848810" cy="233151"/>
              <a:chOff x="6295835" y="441247"/>
              <a:chExt cx="1848810" cy="264731"/>
            </a:xfrm>
          </xdr:grpSpPr>
          <xdr:sp macro="" textlink="">
            <xdr:nvSpPr>
              <xdr:cNvPr id="4232" name="Check Box 136" hidden="1">
                <a:extLst>
                  <a:ext uri="{63B3BB69-23CF-44E3-9099-C40C66FF867C}">
                    <a14:compatExt spid="_x0000_s4232"/>
                  </a:ext>
                  <a:ext uri="{FF2B5EF4-FFF2-40B4-BE49-F238E27FC236}">
                    <a16:creationId xmlns:a16="http://schemas.microsoft.com/office/drawing/2014/main" id="{00000000-0008-0000-0000-000088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33" name="Check Box 137" hidden="1">
                <a:extLst>
                  <a:ext uri="{63B3BB69-23CF-44E3-9099-C40C66FF867C}">
                    <a14:compatExt spid="_x0000_s4233"/>
                  </a:ext>
                  <a:ext uri="{FF2B5EF4-FFF2-40B4-BE49-F238E27FC236}">
                    <a16:creationId xmlns:a16="http://schemas.microsoft.com/office/drawing/2014/main" id="{00000000-0008-0000-0000-000089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34" name="Check Box 138" hidden="1">
                <a:extLst>
                  <a:ext uri="{63B3BB69-23CF-44E3-9099-C40C66FF867C}">
                    <a14:compatExt spid="_x0000_s4234"/>
                  </a:ext>
                  <a:ext uri="{FF2B5EF4-FFF2-40B4-BE49-F238E27FC236}">
                    <a16:creationId xmlns:a16="http://schemas.microsoft.com/office/drawing/2014/main" id="{00000000-0008-0000-0000-00008A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35" name="Check Box 139" hidden="1">
                <a:extLst>
                  <a:ext uri="{63B3BB69-23CF-44E3-9099-C40C66FF867C}">
                    <a14:compatExt spid="_x0000_s4235"/>
                  </a:ext>
                  <a:ext uri="{FF2B5EF4-FFF2-40B4-BE49-F238E27FC236}">
                    <a16:creationId xmlns:a16="http://schemas.microsoft.com/office/drawing/2014/main" id="{00000000-0008-0000-0000-00008B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36" name="Check Box 140" hidden="1">
                <a:extLst>
                  <a:ext uri="{63B3BB69-23CF-44E3-9099-C40C66FF867C}">
                    <a14:compatExt spid="_x0000_s4236"/>
                  </a:ext>
                  <a:ext uri="{FF2B5EF4-FFF2-40B4-BE49-F238E27FC236}">
                    <a16:creationId xmlns:a16="http://schemas.microsoft.com/office/drawing/2014/main" id="{00000000-0008-0000-0000-00008C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21</xdr:row>
          <xdr:rowOff>2082</xdr:rowOff>
        </xdr:from>
        <xdr:to>
          <xdr:col>3</xdr:col>
          <xdr:colOff>1869351</xdr:colOff>
          <xdr:row>22</xdr:row>
          <xdr:rowOff>22321</xdr:rowOff>
        </xdr:to>
        <xdr:grpSp>
          <xdr:nvGrpSpPr>
            <xdr:cNvPr id="166" name="그룹 165">
              <a:extLst>
                <a:ext uri="{FF2B5EF4-FFF2-40B4-BE49-F238E27FC236}">
                  <a16:creationId xmlns:a16="http://schemas.microsoft.com/office/drawing/2014/main" id="{00000000-0008-0000-0000-0000A6000000}"/>
                </a:ext>
              </a:extLst>
            </xdr:cNvPr>
            <xdr:cNvGrpSpPr/>
          </xdr:nvGrpSpPr>
          <xdr:grpSpPr>
            <a:xfrm>
              <a:off x="6284629" y="4663729"/>
              <a:ext cx="1848810" cy="233151"/>
              <a:chOff x="6295835" y="441247"/>
              <a:chExt cx="1848810" cy="264731"/>
            </a:xfrm>
          </xdr:grpSpPr>
          <xdr:sp macro="" textlink="">
            <xdr:nvSpPr>
              <xdr:cNvPr id="4237" name="Check Box 141" hidden="1">
                <a:extLst>
                  <a:ext uri="{63B3BB69-23CF-44E3-9099-C40C66FF867C}">
                    <a14:compatExt spid="_x0000_s4237"/>
                  </a:ext>
                  <a:ext uri="{FF2B5EF4-FFF2-40B4-BE49-F238E27FC236}">
                    <a16:creationId xmlns:a16="http://schemas.microsoft.com/office/drawing/2014/main" id="{00000000-0008-0000-0000-00008D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38" name="Check Box 142" hidden="1">
                <a:extLst>
                  <a:ext uri="{63B3BB69-23CF-44E3-9099-C40C66FF867C}">
                    <a14:compatExt spid="_x0000_s4238"/>
                  </a:ext>
                  <a:ext uri="{FF2B5EF4-FFF2-40B4-BE49-F238E27FC236}">
                    <a16:creationId xmlns:a16="http://schemas.microsoft.com/office/drawing/2014/main" id="{00000000-0008-0000-0000-00008E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39" name="Check Box 143" hidden="1">
                <a:extLst>
                  <a:ext uri="{63B3BB69-23CF-44E3-9099-C40C66FF867C}">
                    <a14:compatExt spid="_x0000_s4239"/>
                  </a:ext>
                  <a:ext uri="{FF2B5EF4-FFF2-40B4-BE49-F238E27FC236}">
                    <a16:creationId xmlns:a16="http://schemas.microsoft.com/office/drawing/2014/main" id="{00000000-0008-0000-0000-00008F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40" name="Check Box 144" hidden="1">
                <a:extLst>
                  <a:ext uri="{63B3BB69-23CF-44E3-9099-C40C66FF867C}">
                    <a14:compatExt spid="_x0000_s4240"/>
                  </a:ext>
                  <a:ext uri="{FF2B5EF4-FFF2-40B4-BE49-F238E27FC236}">
                    <a16:creationId xmlns:a16="http://schemas.microsoft.com/office/drawing/2014/main" id="{00000000-0008-0000-0000-000090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41" name="Check Box 145" hidden="1">
                <a:extLst>
                  <a:ext uri="{63B3BB69-23CF-44E3-9099-C40C66FF867C}">
                    <a14:compatExt spid="_x0000_s4241"/>
                  </a:ext>
                  <a:ext uri="{FF2B5EF4-FFF2-40B4-BE49-F238E27FC236}">
                    <a16:creationId xmlns:a16="http://schemas.microsoft.com/office/drawing/2014/main" id="{00000000-0008-0000-0000-000091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22</xdr:row>
          <xdr:rowOff>2083</xdr:rowOff>
        </xdr:from>
        <xdr:to>
          <xdr:col>3</xdr:col>
          <xdr:colOff>1869351</xdr:colOff>
          <xdr:row>23</xdr:row>
          <xdr:rowOff>0</xdr:rowOff>
        </xdr:to>
        <xdr:grpSp>
          <xdr:nvGrpSpPr>
            <xdr:cNvPr id="172" name="그룹 171">
              <a:extLst>
                <a:ext uri="{FF2B5EF4-FFF2-40B4-BE49-F238E27FC236}">
                  <a16:creationId xmlns:a16="http://schemas.microsoft.com/office/drawing/2014/main" id="{00000000-0008-0000-0000-0000AC000000}"/>
                </a:ext>
              </a:extLst>
            </xdr:cNvPr>
            <xdr:cNvGrpSpPr/>
          </xdr:nvGrpSpPr>
          <xdr:grpSpPr>
            <a:xfrm>
              <a:off x="6284629" y="4876642"/>
              <a:ext cx="1848810" cy="210829"/>
              <a:chOff x="6295835" y="441247"/>
              <a:chExt cx="1848810" cy="264731"/>
            </a:xfrm>
          </xdr:grpSpPr>
          <xdr:sp macro="" textlink="">
            <xdr:nvSpPr>
              <xdr:cNvPr id="4242" name="Check Box 146" hidden="1">
                <a:extLst>
                  <a:ext uri="{63B3BB69-23CF-44E3-9099-C40C66FF867C}">
                    <a14:compatExt spid="_x0000_s4242"/>
                  </a:ext>
                  <a:ext uri="{FF2B5EF4-FFF2-40B4-BE49-F238E27FC236}">
                    <a16:creationId xmlns:a16="http://schemas.microsoft.com/office/drawing/2014/main" id="{00000000-0008-0000-0000-000092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43" name="Check Box 147" hidden="1">
                <a:extLst>
                  <a:ext uri="{63B3BB69-23CF-44E3-9099-C40C66FF867C}">
                    <a14:compatExt spid="_x0000_s4243"/>
                  </a:ext>
                  <a:ext uri="{FF2B5EF4-FFF2-40B4-BE49-F238E27FC236}">
                    <a16:creationId xmlns:a16="http://schemas.microsoft.com/office/drawing/2014/main" id="{00000000-0008-0000-0000-000093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44" name="Check Box 148" hidden="1">
                <a:extLst>
                  <a:ext uri="{63B3BB69-23CF-44E3-9099-C40C66FF867C}">
                    <a14:compatExt spid="_x0000_s4244"/>
                  </a:ext>
                  <a:ext uri="{FF2B5EF4-FFF2-40B4-BE49-F238E27FC236}">
                    <a16:creationId xmlns:a16="http://schemas.microsoft.com/office/drawing/2014/main" id="{00000000-0008-0000-0000-000094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45" name="Check Box 149" hidden="1">
                <a:extLst>
                  <a:ext uri="{63B3BB69-23CF-44E3-9099-C40C66FF867C}">
                    <a14:compatExt spid="_x0000_s4245"/>
                  </a:ext>
                  <a:ext uri="{FF2B5EF4-FFF2-40B4-BE49-F238E27FC236}">
                    <a16:creationId xmlns:a16="http://schemas.microsoft.com/office/drawing/2014/main" id="{00000000-0008-0000-0000-000095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46" name="Check Box 150" hidden="1">
                <a:extLst>
                  <a:ext uri="{63B3BB69-23CF-44E3-9099-C40C66FF867C}">
                    <a14:compatExt spid="_x0000_s4246"/>
                  </a:ext>
                  <a:ext uri="{FF2B5EF4-FFF2-40B4-BE49-F238E27FC236}">
                    <a16:creationId xmlns:a16="http://schemas.microsoft.com/office/drawing/2014/main" id="{00000000-0008-0000-0000-000096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23</xdr:row>
          <xdr:rowOff>0</xdr:rowOff>
        </xdr:from>
        <xdr:to>
          <xdr:col>3</xdr:col>
          <xdr:colOff>1869351</xdr:colOff>
          <xdr:row>24</xdr:row>
          <xdr:rowOff>22321</xdr:rowOff>
        </xdr:to>
        <xdr:grpSp>
          <xdr:nvGrpSpPr>
            <xdr:cNvPr id="184" name="그룹 183">
              <a:extLst>
                <a:ext uri="{FF2B5EF4-FFF2-40B4-BE49-F238E27FC236}">
                  <a16:creationId xmlns:a16="http://schemas.microsoft.com/office/drawing/2014/main" id="{00000000-0008-0000-0000-0000B8000000}"/>
                </a:ext>
              </a:extLst>
            </xdr:cNvPr>
            <xdr:cNvGrpSpPr/>
          </xdr:nvGrpSpPr>
          <xdr:grpSpPr>
            <a:xfrm>
              <a:off x="6284629" y="5087471"/>
              <a:ext cx="1848810" cy="235232"/>
              <a:chOff x="6295835" y="441247"/>
              <a:chExt cx="1848810" cy="264731"/>
            </a:xfrm>
          </xdr:grpSpPr>
          <xdr:sp macro="" textlink="">
            <xdr:nvSpPr>
              <xdr:cNvPr id="4252" name="Check Box 156" hidden="1">
                <a:extLst>
                  <a:ext uri="{63B3BB69-23CF-44E3-9099-C40C66FF867C}">
                    <a14:compatExt spid="_x0000_s4252"/>
                  </a:ext>
                  <a:ext uri="{FF2B5EF4-FFF2-40B4-BE49-F238E27FC236}">
                    <a16:creationId xmlns:a16="http://schemas.microsoft.com/office/drawing/2014/main" id="{00000000-0008-0000-0000-00009C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53" name="Check Box 157" hidden="1">
                <a:extLst>
                  <a:ext uri="{63B3BB69-23CF-44E3-9099-C40C66FF867C}">
                    <a14:compatExt spid="_x0000_s4253"/>
                  </a:ext>
                  <a:ext uri="{FF2B5EF4-FFF2-40B4-BE49-F238E27FC236}">
                    <a16:creationId xmlns:a16="http://schemas.microsoft.com/office/drawing/2014/main" id="{00000000-0008-0000-0000-00009D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54" name="Check Box 158" hidden="1">
                <a:extLst>
                  <a:ext uri="{63B3BB69-23CF-44E3-9099-C40C66FF867C}">
                    <a14:compatExt spid="_x0000_s4254"/>
                  </a:ext>
                  <a:ext uri="{FF2B5EF4-FFF2-40B4-BE49-F238E27FC236}">
                    <a16:creationId xmlns:a16="http://schemas.microsoft.com/office/drawing/2014/main" id="{00000000-0008-0000-0000-00009E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55" name="Check Box 159" hidden="1">
                <a:extLst>
                  <a:ext uri="{63B3BB69-23CF-44E3-9099-C40C66FF867C}">
                    <a14:compatExt spid="_x0000_s4255"/>
                  </a:ext>
                  <a:ext uri="{FF2B5EF4-FFF2-40B4-BE49-F238E27FC236}">
                    <a16:creationId xmlns:a16="http://schemas.microsoft.com/office/drawing/2014/main" id="{00000000-0008-0000-0000-00009F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56" name="Check Box 160" hidden="1">
                <a:extLst>
                  <a:ext uri="{63B3BB69-23CF-44E3-9099-C40C66FF867C}">
                    <a14:compatExt spid="_x0000_s4256"/>
                  </a:ext>
                  <a:ext uri="{FF2B5EF4-FFF2-40B4-BE49-F238E27FC236}">
                    <a16:creationId xmlns:a16="http://schemas.microsoft.com/office/drawing/2014/main" id="{00000000-0008-0000-0000-0000A0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23</xdr:row>
          <xdr:rowOff>203877</xdr:rowOff>
        </xdr:from>
        <xdr:to>
          <xdr:col>3</xdr:col>
          <xdr:colOff>1869351</xdr:colOff>
          <xdr:row>25</xdr:row>
          <xdr:rowOff>2443</xdr:rowOff>
        </xdr:to>
        <xdr:grpSp>
          <xdr:nvGrpSpPr>
            <xdr:cNvPr id="190" name="그룹 189">
              <a:extLst>
                <a:ext uri="{FF2B5EF4-FFF2-40B4-BE49-F238E27FC236}">
                  <a16:creationId xmlns:a16="http://schemas.microsoft.com/office/drawing/2014/main" id="{00000000-0008-0000-0000-0000BE000000}"/>
                </a:ext>
              </a:extLst>
            </xdr:cNvPr>
            <xdr:cNvGrpSpPr/>
          </xdr:nvGrpSpPr>
          <xdr:grpSpPr>
            <a:xfrm>
              <a:off x="6284629" y="5291348"/>
              <a:ext cx="1848810" cy="224389"/>
              <a:chOff x="6295835" y="441247"/>
              <a:chExt cx="1848810" cy="264731"/>
            </a:xfrm>
          </xdr:grpSpPr>
          <xdr:sp macro="" textlink="">
            <xdr:nvSpPr>
              <xdr:cNvPr id="4257" name="Check Box 161" hidden="1">
                <a:extLst>
                  <a:ext uri="{63B3BB69-23CF-44E3-9099-C40C66FF867C}">
                    <a14:compatExt spid="_x0000_s4257"/>
                  </a:ext>
                  <a:ext uri="{FF2B5EF4-FFF2-40B4-BE49-F238E27FC236}">
                    <a16:creationId xmlns:a16="http://schemas.microsoft.com/office/drawing/2014/main" id="{00000000-0008-0000-0000-0000A1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58" name="Check Box 162" hidden="1">
                <a:extLst>
                  <a:ext uri="{63B3BB69-23CF-44E3-9099-C40C66FF867C}">
                    <a14:compatExt spid="_x0000_s4258"/>
                  </a:ext>
                  <a:ext uri="{FF2B5EF4-FFF2-40B4-BE49-F238E27FC236}">
                    <a16:creationId xmlns:a16="http://schemas.microsoft.com/office/drawing/2014/main" id="{00000000-0008-0000-0000-0000A2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59" name="Check Box 163" hidden="1">
                <a:extLst>
                  <a:ext uri="{63B3BB69-23CF-44E3-9099-C40C66FF867C}">
                    <a14:compatExt spid="_x0000_s4259"/>
                  </a:ext>
                  <a:ext uri="{FF2B5EF4-FFF2-40B4-BE49-F238E27FC236}">
                    <a16:creationId xmlns:a16="http://schemas.microsoft.com/office/drawing/2014/main" id="{00000000-0008-0000-0000-0000A3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60" name="Check Box 164" hidden="1">
                <a:extLst>
                  <a:ext uri="{63B3BB69-23CF-44E3-9099-C40C66FF867C}">
                    <a14:compatExt spid="_x0000_s4260"/>
                  </a:ext>
                  <a:ext uri="{FF2B5EF4-FFF2-40B4-BE49-F238E27FC236}">
                    <a16:creationId xmlns:a16="http://schemas.microsoft.com/office/drawing/2014/main" id="{00000000-0008-0000-0000-0000A4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61" name="Check Box 165" hidden="1">
                <a:extLst>
                  <a:ext uri="{63B3BB69-23CF-44E3-9099-C40C66FF867C}">
                    <a14:compatExt spid="_x0000_s4261"/>
                  </a:ext>
                  <a:ext uri="{FF2B5EF4-FFF2-40B4-BE49-F238E27FC236}">
                    <a16:creationId xmlns:a16="http://schemas.microsoft.com/office/drawing/2014/main" id="{00000000-0008-0000-0000-0000A5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25</xdr:row>
          <xdr:rowOff>2082</xdr:rowOff>
        </xdr:from>
        <xdr:to>
          <xdr:col>3</xdr:col>
          <xdr:colOff>1869351</xdr:colOff>
          <xdr:row>26</xdr:row>
          <xdr:rowOff>0</xdr:rowOff>
        </xdr:to>
        <xdr:grpSp>
          <xdr:nvGrpSpPr>
            <xdr:cNvPr id="196" name="그룹 195">
              <a:extLst>
                <a:ext uri="{FF2B5EF4-FFF2-40B4-BE49-F238E27FC236}">
                  <a16:creationId xmlns:a16="http://schemas.microsoft.com/office/drawing/2014/main" id="{00000000-0008-0000-0000-0000C4000000}"/>
                </a:ext>
              </a:extLst>
            </xdr:cNvPr>
            <xdr:cNvGrpSpPr/>
          </xdr:nvGrpSpPr>
          <xdr:grpSpPr>
            <a:xfrm>
              <a:off x="6284629" y="5515376"/>
              <a:ext cx="1848810" cy="210830"/>
              <a:chOff x="6295835" y="441247"/>
              <a:chExt cx="1848810" cy="264731"/>
            </a:xfrm>
          </xdr:grpSpPr>
          <xdr:sp macro="" textlink="">
            <xdr:nvSpPr>
              <xdr:cNvPr id="4262" name="Check Box 166" hidden="1">
                <a:extLst>
                  <a:ext uri="{63B3BB69-23CF-44E3-9099-C40C66FF867C}">
                    <a14:compatExt spid="_x0000_s4262"/>
                  </a:ext>
                  <a:ext uri="{FF2B5EF4-FFF2-40B4-BE49-F238E27FC236}">
                    <a16:creationId xmlns:a16="http://schemas.microsoft.com/office/drawing/2014/main" id="{00000000-0008-0000-0000-0000A6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63" name="Check Box 167" hidden="1">
                <a:extLst>
                  <a:ext uri="{63B3BB69-23CF-44E3-9099-C40C66FF867C}">
                    <a14:compatExt spid="_x0000_s4263"/>
                  </a:ext>
                  <a:ext uri="{FF2B5EF4-FFF2-40B4-BE49-F238E27FC236}">
                    <a16:creationId xmlns:a16="http://schemas.microsoft.com/office/drawing/2014/main" id="{00000000-0008-0000-0000-0000A7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64" name="Check Box 168" hidden="1">
                <a:extLst>
                  <a:ext uri="{63B3BB69-23CF-44E3-9099-C40C66FF867C}">
                    <a14:compatExt spid="_x0000_s4264"/>
                  </a:ext>
                  <a:ext uri="{FF2B5EF4-FFF2-40B4-BE49-F238E27FC236}">
                    <a16:creationId xmlns:a16="http://schemas.microsoft.com/office/drawing/2014/main" id="{00000000-0008-0000-0000-0000A8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65" name="Check Box 169" hidden="1">
                <a:extLst>
                  <a:ext uri="{63B3BB69-23CF-44E3-9099-C40C66FF867C}">
                    <a14:compatExt spid="_x0000_s4265"/>
                  </a:ext>
                  <a:ext uri="{FF2B5EF4-FFF2-40B4-BE49-F238E27FC236}">
                    <a16:creationId xmlns:a16="http://schemas.microsoft.com/office/drawing/2014/main" id="{00000000-0008-0000-0000-0000A9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66" name="Check Box 170" hidden="1">
                <a:extLst>
                  <a:ext uri="{63B3BB69-23CF-44E3-9099-C40C66FF867C}">
                    <a14:compatExt spid="_x0000_s4266"/>
                  </a:ext>
                  <a:ext uri="{FF2B5EF4-FFF2-40B4-BE49-F238E27FC236}">
                    <a16:creationId xmlns:a16="http://schemas.microsoft.com/office/drawing/2014/main" id="{00000000-0008-0000-0000-0000AA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26</xdr:row>
          <xdr:rowOff>0</xdr:rowOff>
        </xdr:from>
        <xdr:to>
          <xdr:col>3</xdr:col>
          <xdr:colOff>1869351</xdr:colOff>
          <xdr:row>27</xdr:row>
          <xdr:rowOff>0</xdr:rowOff>
        </xdr:to>
        <xdr:grpSp>
          <xdr:nvGrpSpPr>
            <xdr:cNvPr id="208" name="그룹 207">
              <a:extLst>
                <a:ext uri="{FF2B5EF4-FFF2-40B4-BE49-F238E27FC236}">
                  <a16:creationId xmlns:a16="http://schemas.microsoft.com/office/drawing/2014/main" id="{00000000-0008-0000-0000-0000D0000000}"/>
                </a:ext>
              </a:extLst>
            </xdr:cNvPr>
            <xdr:cNvGrpSpPr/>
          </xdr:nvGrpSpPr>
          <xdr:grpSpPr>
            <a:xfrm>
              <a:off x="6284629" y="5726206"/>
              <a:ext cx="1848810" cy="212912"/>
              <a:chOff x="6295835" y="441247"/>
              <a:chExt cx="1848810" cy="264731"/>
            </a:xfrm>
          </xdr:grpSpPr>
          <xdr:sp macro="" textlink="">
            <xdr:nvSpPr>
              <xdr:cNvPr id="4272" name="Check Box 176" hidden="1">
                <a:extLst>
                  <a:ext uri="{63B3BB69-23CF-44E3-9099-C40C66FF867C}">
                    <a14:compatExt spid="_x0000_s4272"/>
                  </a:ext>
                  <a:ext uri="{FF2B5EF4-FFF2-40B4-BE49-F238E27FC236}">
                    <a16:creationId xmlns:a16="http://schemas.microsoft.com/office/drawing/2014/main" id="{00000000-0008-0000-0000-0000B0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73" name="Check Box 177" hidden="1">
                <a:extLst>
                  <a:ext uri="{63B3BB69-23CF-44E3-9099-C40C66FF867C}">
                    <a14:compatExt spid="_x0000_s4273"/>
                  </a:ext>
                  <a:ext uri="{FF2B5EF4-FFF2-40B4-BE49-F238E27FC236}">
                    <a16:creationId xmlns:a16="http://schemas.microsoft.com/office/drawing/2014/main" id="{00000000-0008-0000-0000-0000B1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74" name="Check Box 178" hidden="1">
                <a:extLst>
                  <a:ext uri="{63B3BB69-23CF-44E3-9099-C40C66FF867C}">
                    <a14:compatExt spid="_x0000_s4274"/>
                  </a:ext>
                  <a:ext uri="{FF2B5EF4-FFF2-40B4-BE49-F238E27FC236}">
                    <a16:creationId xmlns:a16="http://schemas.microsoft.com/office/drawing/2014/main" id="{00000000-0008-0000-0000-0000B2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75" name="Check Box 179" hidden="1">
                <a:extLst>
                  <a:ext uri="{63B3BB69-23CF-44E3-9099-C40C66FF867C}">
                    <a14:compatExt spid="_x0000_s4275"/>
                  </a:ext>
                  <a:ext uri="{FF2B5EF4-FFF2-40B4-BE49-F238E27FC236}">
                    <a16:creationId xmlns:a16="http://schemas.microsoft.com/office/drawing/2014/main" id="{00000000-0008-0000-0000-0000B3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76" name="Check Box 180" hidden="1">
                <a:extLst>
                  <a:ext uri="{63B3BB69-23CF-44E3-9099-C40C66FF867C}">
                    <a14:compatExt spid="_x0000_s4276"/>
                  </a:ext>
                  <a:ext uri="{FF2B5EF4-FFF2-40B4-BE49-F238E27FC236}">
                    <a16:creationId xmlns:a16="http://schemas.microsoft.com/office/drawing/2014/main" id="{00000000-0008-0000-0000-0000B4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27</xdr:row>
          <xdr:rowOff>0</xdr:rowOff>
        </xdr:from>
        <xdr:to>
          <xdr:col>3</xdr:col>
          <xdr:colOff>1869351</xdr:colOff>
          <xdr:row>28</xdr:row>
          <xdr:rowOff>0</xdr:rowOff>
        </xdr:to>
        <xdr:grpSp>
          <xdr:nvGrpSpPr>
            <xdr:cNvPr id="220" name="그룹 219">
              <a:extLst>
                <a:ext uri="{FF2B5EF4-FFF2-40B4-BE49-F238E27FC236}">
                  <a16:creationId xmlns:a16="http://schemas.microsoft.com/office/drawing/2014/main" id="{00000000-0008-0000-0000-0000DC000000}"/>
                </a:ext>
              </a:extLst>
            </xdr:cNvPr>
            <xdr:cNvGrpSpPr/>
          </xdr:nvGrpSpPr>
          <xdr:grpSpPr>
            <a:xfrm>
              <a:off x="6284629" y="5939118"/>
              <a:ext cx="1848810" cy="212911"/>
              <a:chOff x="6295835" y="441247"/>
              <a:chExt cx="1848810" cy="264731"/>
            </a:xfrm>
          </xdr:grpSpPr>
          <xdr:sp macro="" textlink="">
            <xdr:nvSpPr>
              <xdr:cNvPr id="4282" name="Check Box 186" hidden="1">
                <a:extLst>
                  <a:ext uri="{63B3BB69-23CF-44E3-9099-C40C66FF867C}">
                    <a14:compatExt spid="_x0000_s4282"/>
                  </a:ext>
                  <a:ext uri="{FF2B5EF4-FFF2-40B4-BE49-F238E27FC236}">
                    <a16:creationId xmlns:a16="http://schemas.microsoft.com/office/drawing/2014/main" id="{00000000-0008-0000-0000-0000BA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83" name="Check Box 187" hidden="1">
                <a:extLst>
                  <a:ext uri="{63B3BB69-23CF-44E3-9099-C40C66FF867C}">
                    <a14:compatExt spid="_x0000_s4283"/>
                  </a:ext>
                  <a:ext uri="{FF2B5EF4-FFF2-40B4-BE49-F238E27FC236}">
                    <a16:creationId xmlns:a16="http://schemas.microsoft.com/office/drawing/2014/main" id="{00000000-0008-0000-0000-0000BB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84" name="Check Box 188" hidden="1">
                <a:extLst>
                  <a:ext uri="{63B3BB69-23CF-44E3-9099-C40C66FF867C}">
                    <a14:compatExt spid="_x0000_s4284"/>
                  </a:ext>
                  <a:ext uri="{FF2B5EF4-FFF2-40B4-BE49-F238E27FC236}">
                    <a16:creationId xmlns:a16="http://schemas.microsoft.com/office/drawing/2014/main" id="{00000000-0008-0000-0000-0000BC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85" name="Check Box 189" hidden="1">
                <a:extLst>
                  <a:ext uri="{63B3BB69-23CF-44E3-9099-C40C66FF867C}">
                    <a14:compatExt spid="_x0000_s4285"/>
                  </a:ext>
                  <a:ext uri="{FF2B5EF4-FFF2-40B4-BE49-F238E27FC236}">
                    <a16:creationId xmlns:a16="http://schemas.microsoft.com/office/drawing/2014/main" id="{00000000-0008-0000-0000-0000BD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86" name="Check Box 190" hidden="1">
                <a:extLst>
                  <a:ext uri="{63B3BB69-23CF-44E3-9099-C40C66FF867C}">
                    <a14:compatExt spid="_x0000_s4286"/>
                  </a:ext>
                  <a:ext uri="{FF2B5EF4-FFF2-40B4-BE49-F238E27FC236}">
                    <a16:creationId xmlns:a16="http://schemas.microsoft.com/office/drawing/2014/main" id="{00000000-0008-0000-0000-0000BE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28</xdr:row>
          <xdr:rowOff>0</xdr:rowOff>
        </xdr:from>
        <xdr:to>
          <xdr:col>3</xdr:col>
          <xdr:colOff>1869351</xdr:colOff>
          <xdr:row>29</xdr:row>
          <xdr:rowOff>15694</xdr:rowOff>
        </xdr:to>
        <xdr:grpSp>
          <xdr:nvGrpSpPr>
            <xdr:cNvPr id="232" name="그룹 231">
              <a:extLst>
                <a:ext uri="{FF2B5EF4-FFF2-40B4-BE49-F238E27FC236}">
                  <a16:creationId xmlns:a16="http://schemas.microsoft.com/office/drawing/2014/main" id="{00000000-0008-0000-0000-0000E8000000}"/>
                </a:ext>
              </a:extLst>
            </xdr:cNvPr>
            <xdr:cNvGrpSpPr/>
          </xdr:nvGrpSpPr>
          <xdr:grpSpPr>
            <a:xfrm>
              <a:off x="6284629" y="6152029"/>
              <a:ext cx="1848810" cy="228606"/>
              <a:chOff x="6295835" y="441247"/>
              <a:chExt cx="1848810" cy="264731"/>
            </a:xfrm>
          </xdr:grpSpPr>
          <xdr:sp macro="" textlink="">
            <xdr:nvSpPr>
              <xdr:cNvPr id="4292" name="Check Box 196" hidden="1">
                <a:extLst>
                  <a:ext uri="{63B3BB69-23CF-44E3-9099-C40C66FF867C}">
                    <a14:compatExt spid="_x0000_s4292"/>
                  </a:ext>
                  <a:ext uri="{FF2B5EF4-FFF2-40B4-BE49-F238E27FC236}">
                    <a16:creationId xmlns:a16="http://schemas.microsoft.com/office/drawing/2014/main" id="{00000000-0008-0000-0000-0000C4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93" name="Check Box 197" hidden="1">
                <a:extLst>
                  <a:ext uri="{63B3BB69-23CF-44E3-9099-C40C66FF867C}">
                    <a14:compatExt spid="_x0000_s4293"/>
                  </a:ext>
                  <a:ext uri="{FF2B5EF4-FFF2-40B4-BE49-F238E27FC236}">
                    <a16:creationId xmlns:a16="http://schemas.microsoft.com/office/drawing/2014/main" id="{00000000-0008-0000-0000-0000C5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94" name="Check Box 198" hidden="1">
                <a:extLst>
                  <a:ext uri="{63B3BB69-23CF-44E3-9099-C40C66FF867C}">
                    <a14:compatExt spid="_x0000_s4294"/>
                  </a:ext>
                  <a:ext uri="{FF2B5EF4-FFF2-40B4-BE49-F238E27FC236}">
                    <a16:creationId xmlns:a16="http://schemas.microsoft.com/office/drawing/2014/main" id="{00000000-0008-0000-0000-0000C6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295" name="Check Box 199" hidden="1">
                <a:extLst>
                  <a:ext uri="{63B3BB69-23CF-44E3-9099-C40C66FF867C}">
                    <a14:compatExt spid="_x0000_s4295"/>
                  </a:ext>
                  <a:ext uri="{FF2B5EF4-FFF2-40B4-BE49-F238E27FC236}">
                    <a16:creationId xmlns:a16="http://schemas.microsoft.com/office/drawing/2014/main" id="{00000000-0008-0000-0000-0000C7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296" name="Check Box 200" hidden="1">
                <a:extLst>
                  <a:ext uri="{63B3BB69-23CF-44E3-9099-C40C66FF867C}">
                    <a14:compatExt spid="_x0000_s4296"/>
                  </a:ext>
                  <a:ext uri="{FF2B5EF4-FFF2-40B4-BE49-F238E27FC236}">
                    <a16:creationId xmlns:a16="http://schemas.microsoft.com/office/drawing/2014/main" id="{00000000-0008-0000-0000-0000C8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29</xdr:row>
          <xdr:rowOff>2081</xdr:rowOff>
        </xdr:from>
        <xdr:to>
          <xdr:col>3</xdr:col>
          <xdr:colOff>1869351</xdr:colOff>
          <xdr:row>30</xdr:row>
          <xdr:rowOff>0</xdr:rowOff>
        </xdr:to>
        <xdr:grpSp>
          <xdr:nvGrpSpPr>
            <xdr:cNvPr id="238" name="그룹 237">
              <a:extLst>
                <a:ext uri="{FF2B5EF4-FFF2-40B4-BE49-F238E27FC236}">
                  <a16:creationId xmlns:a16="http://schemas.microsoft.com/office/drawing/2014/main" id="{00000000-0008-0000-0000-0000EE000000}"/>
                </a:ext>
              </a:extLst>
            </xdr:cNvPr>
            <xdr:cNvGrpSpPr/>
          </xdr:nvGrpSpPr>
          <xdr:grpSpPr>
            <a:xfrm>
              <a:off x="6284629" y="6367022"/>
              <a:ext cx="1848810" cy="210831"/>
              <a:chOff x="6295835" y="441247"/>
              <a:chExt cx="1848810" cy="264731"/>
            </a:xfrm>
          </xdr:grpSpPr>
          <xdr:sp macro="" textlink="">
            <xdr:nvSpPr>
              <xdr:cNvPr id="4297" name="Check Box 201" hidden="1">
                <a:extLst>
                  <a:ext uri="{63B3BB69-23CF-44E3-9099-C40C66FF867C}">
                    <a14:compatExt spid="_x0000_s4297"/>
                  </a:ext>
                  <a:ext uri="{FF2B5EF4-FFF2-40B4-BE49-F238E27FC236}">
                    <a16:creationId xmlns:a16="http://schemas.microsoft.com/office/drawing/2014/main" id="{00000000-0008-0000-0000-0000C9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298" name="Check Box 202" hidden="1">
                <a:extLst>
                  <a:ext uri="{63B3BB69-23CF-44E3-9099-C40C66FF867C}">
                    <a14:compatExt spid="_x0000_s4298"/>
                  </a:ext>
                  <a:ext uri="{FF2B5EF4-FFF2-40B4-BE49-F238E27FC236}">
                    <a16:creationId xmlns:a16="http://schemas.microsoft.com/office/drawing/2014/main" id="{00000000-0008-0000-0000-0000CA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299" name="Check Box 203" hidden="1">
                <a:extLst>
                  <a:ext uri="{63B3BB69-23CF-44E3-9099-C40C66FF867C}">
                    <a14:compatExt spid="_x0000_s4299"/>
                  </a:ext>
                  <a:ext uri="{FF2B5EF4-FFF2-40B4-BE49-F238E27FC236}">
                    <a16:creationId xmlns:a16="http://schemas.microsoft.com/office/drawing/2014/main" id="{00000000-0008-0000-0000-0000CB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00" name="Check Box 204" hidden="1">
                <a:extLst>
                  <a:ext uri="{63B3BB69-23CF-44E3-9099-C40C66FF867C}">
                    <a14:compatExt spid="_x0000_s4300"/>
                  </a:ext>
                  <a:ext uri="{FF2B5EF4-FFF2-40B4-BE49-F238E27FC236}">
                    <a16:creationId xmlns:a16="http://schemas.microsoft.com/office/drawing/2014/main" id="{00000000-0008-0000-0000-0000CC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01" name="Check Box 205" hidden="1">
                <a:extLst>
                  <a:ext uri="{63B3BB69-23CF-44E3-9099-C40C66FF867C}">
                    <a14:compatExt spid="_x0000_s4301"/>
                  </a:ext>
                  <a:ext uri="{FF2B5EF4-FFF2-40B4-BE49-F238E27FC236}">
                    <a16:creationId xmlns:a16="http://schemas.microsoft.com/office/drawing/2014/main" id="{00000000-0008-0000-0000-0000CD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30</xdr:row>
          <xdr:rowOff>0</xdr:rowOff>
        </xdr:from>
        <xdr:to>
          <xdr:col>3</xdr:col>
          <xdr:colOff>1869351</xdr:colOff>
          <xdr:row>31</xdr:row>
          <xdr:rowOff>15694</xdr:rowOff>
        </xdr:to>
        <xdr:grpSp>
          <xdr:nvGrpSpPr>
            <xdr:cNvPr id="250" name="그룹 249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GrpSpPr/>
          </xdr:nvGrpSpPr>
          <xdr:grpSpPr>
            <a:xfrm>
              <a:off x="6284629" y="6577853"/>
              <a:ext cx="1848810" cy="228606"/>
              <a:chOff x="6295835" y="441247"/>
              <a:chExt cx="1848810" cy="264731"/>
            </a:xfrm>
          </xdr:grpSpPr>
          <xdr:sp macro="" textlink="">
            <xdr:nvSpPr>
              <xdr:cNvPr id="4307" name="Check Box 211" hidden="1">
                <a:extLst>
                  <a:ext uri="{63B3BB69-23CF-44E3-9099-C40C66FF867C}">
                    <a14:compatExt spid="_x0000_s4307"/>
                  </a:ext>
                  <a:ext uri="{FF2B5EF4-FFF2-40B4-BE49-F238E27FC236}">
                    <a16:creationId xmlns:a16="http://schemas.microsoft.com/office/drawing/2014/main" id="{00000000-0008-0000-0000-0000D3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08" name="Check Box 212" hidden="1">
                <a:extLst>
                  <a:ext uri="{63B3BB69-23CF-44E3-9099-C40C66FF867C}">
                    <a14:compatExt spid="_x0000_s4308"/>
                  </a:ext>
                  <a:ext uri="{FF2B5EF4-FFF2-40B4-BE49-F238E27FC236}">
                    <a16:creationId xmlns:a16="http://schemas.microsoft.com/office/drawing/2014/main" id="{00000000-0008-0000-0000-0000D4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09" name="Check Box 213" hidden="1">
                <a:extLst>
                  <a:ext uri="{63B3BB69-23CF-44E3-9099-C40C66FF867C}">
                    <a14:compatExt spid="_x0000_s4309"/>
                  </a:ext>
                  <a:ext uri="{FF2B5EF4-FFF2-40B4-BE49-F238E27FC236}">
                    <a16:creationId xmlns:a16="http://schemas.microsoft.com/office/drawing/2014/main" id="{00000000-0008-0000-0000-0000D5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10" name="Check Box 214" hidden="1">
                <a:extLst>
                  <a:ext uri="{63B3BB69-23CF-44E3-9099-C40C66FF867C}">
                    <a14:compatExt spid="_x0000_s4310"/>
                  </a:ext>
                  <a:ext uri="{FF2B5EF4-FFF2-40B4-BE49-F238E27FC236}">
                    <a16:creationId xmlns:a16="http://schemas.microsoft.com/office/drawing/2014/main" id="{00000000-0008-0000-0000-0000D6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11" name="Check Box 215" hidden="1">
                <a:extLst>
                  <a:ext uri="{63B3BB69-23CF-44E3-9099-C40C66FF867C}">
                    <a14:compatExt spid="_x0000_s4311"/>
                  </a:ext>
                  <a:ext uri="{FF2B5EF4-FFF2-40B4-BE49-F238E27FC236}">
                    <a16:creationId xmlns:a16="http://schemas.microsoft.com/office/drawing/2014/main" id="{00000000-0008-0000-0000-0000D7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30</xdr:row>
          <xdr:rowOff>197250</xdr:rowOff>
        </xdr:from>
        <xdr:to>
          <xdr:col>3</xdr:col>
          <xdr:colOff>1869351</xdr:colOff>
          <xdr:row>31</xdr:row>
          <xdr:rowOff>220109</xdr:rowOff>
        </xdr:to>
        <xdr:grpSp>
          <xdr:nvGrpSpPr>
            <xdr:cNvPr id="256" name="그룹 255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GrpSpPr/>
          </xdr:nvGrpSpPr>
          <xdr:grpSpPr>
            <a:xfrm>
              <a:off x="6284629" y="6775103"/>
              <a:ext cx="1848810" cy="226246"/>
              <a:chOff x="6295835" y="441247"/>
              <a:chExt cx="1848810" cy="264731"/>
            </a:xfrm>
          </xdr:grpSpPr>
          <xdr:sp macro="" textlink="">
            <xdr:nvSpPr>
              <xdr:cNvPr id="4312" name="Check Box 216" hidden="1">
                <a:extLst>
                  <a:ext uri="{63B3BB69-23CF-44E3-9099-C40C66FF867C}">
                    <a14:compatExt spid="_x0000_s4312"/>
                  </a:ext>
                  <a:ext uri="{FF2B5EF4-FFF2-40B4-BE49-F238E27FC236}">
                    <a16:creationId xmlns:a16="http://schemas.microsoft.com/office/drawing/2014/main" id="{00000000-0008-0000-0000-0000D8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13" name="Check Box 217" hidden="1">
                <a:extLst>
                  <a:ext uri="{63B3BB69-23CF-44E3-9099-C40C66FF867C}">
                    <a14:compatExt spid="_x0000_s4313"/>
                  </a:ext>
                  <a:ext uri="{FF2B5EF4-FFF2-40B4-BE49-F238E27FC236}">
                    <a16:creationId xmlns:a16="http://schemas.microsoft.com/office/drawing/2014/main" id="{00000000-0008-0000-0000-0000D9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14" name="Check Box 218" hidden="1">
                <a:extLst>
                  <a:ext uri="{63B3BB69-23CF-44E3-9099-C40C66FF867C}">
                    <a14:compatExt spid="_x0000_s4314"/>
                  </a:ext>
                  <a:ext uri="{FF2B5EF4-FFF2-40B4-BE49-F238E27FC236}">
                    <a16:creationId xmlns:a16="http://schemas.microsoft.com/office/drawing/2014/main" id="{00000000-0008-0000-0000-0000DA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15" name="Check Box 219" hidden="1">
                <a:extLst>
                  <a:ext uri="{63B3BB69-23CF-44E3-9099-C40C66FF867C}">
                    <a14:compatExt spid="_x0000_s4315"/>
                  </a:ext>
                  <a:ext uri="{FF2B5EF4-FFF2-40B4-BE49-F238E27FC236}">
                    <a16:creationId xmlns:a16="http://schemas.microsoft.com/office/drawing/2014/main" id="{00000000-0008-0000-0000-0000DB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16" name="Check Box 220" hidden="1">
                <a:extLst>
                  <a:ext uri="{63B3BB69-23CF-44E3-9099-C40C66FF867C}">
                    <a14:compatExt spid="_x0000_s4316"/>
                  </a:ext>
                  <a:ext uri="{FF2B5EF4-FFF2-40B4-BE49-F238E27FC236}">
                    <a16:creationId xmlns:a16="http://schemas.microsoft.com/office/drawing/2014/main" id="{00000000-0008-0000-0000-0000DC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32</xdr:row>
          <xdr:rowOff>0</xdr:rowOff>
        </xdr:from>
        <xdr:to>
          <xdr:col>3</xdr:col>
          <xdr:colOff>1869351</xdr:colOff>
          <xdr:row>33</xdr:row>
          <xdr:rowOff>22321</xdr:rowOff>
        </xdr:to>
        <xdr:grpSp>
          <xdr:nvGrpSpPr>
            <xdr:cNvPr id="274" name="그룹 273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GrpSpPr/>
          </xdr:nvGrpSpPr>
          <xdr:grpSpPr>
            <a:xfrm>
              <a:off x="6284629" y="7003676"/>
              <a:ext cx="1848810" cy="235233"/>
              <a:chOff x="6295835" y="441247"/>
              <a:chExt cx="1848810" cy="264731"/>
            </a:xfrm>
          </xdr:grpSpPr>
          <xdr:sp macro="" textlink="">
            <xdr:nvSpPr>
              <xdr:cNvPr id="4327" name="Check Box 231" hidden="1">
                <a:extLst>
                  <a:ext uri="{63B3BB69-23CF-44E3-9099-C40C66FF867C}">
                    <a14:compatExt spid="_x0000_s4327"/>
                  </a:ext>
                  <a:ext uri="{FF2B5EF4-FFF2-40B4-BE49-F238E27FC236}">
                    <a16:creationId xmlns:a16="http://schemas.microsoft.com/office/drawing/2014/main" id="{00000000-0008-0000-0000-0000E7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28" name="Check Box 232" hidden="1">
                <a:extLst>
                  <a:ext uri="{63B3BB69-23CF-44E3-9099-C40C66FF867C}">
                    <a14:compatExt spid="_x0000_s4328"/>
                  </a:ext>
                  <a:ext uri="{FF2B5EF4-FFF2-40B4-BE49-F238E27FC236}">
                    <a16:creationId xmlns:a16="http://schemas.microsoft.com/office/drawing/2014/main" id="{00000000-0008-0000-0000-0000E8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29" name="Check Box 233" hidden="1">
                <a:extLst>
                  <a:ext uri="{63B3BB69-23CF-44E3-9099-C40C66FF867C}">
                    <a14:compatExt spid="_x0000_s4329"/>
                  </a:ext>
                  <a:ext uri="{FF2B5EF4-FFF2-40B4-BE49-F238E27FC236}">
                    <a16:creationId xmlns:a16="http://schemas.microsoft.com/office/drawing/2014/main" id="{00000000-0008-0000-0000-0000E9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30" name="Check Box 234" hidden="1">
                <a:extLst>
                  <a:ext uri="{63B3BB69-23CF-44E3-9099-C40C66FF867C}">
                    <a14:compatExt spid="_x0000_s4330"/>
                  </a:ext>
                  <a:ext uri="{FF2B5EF4-FFF2-40B4-BE49-F238E27FC236}">
                    <a16:creationId xmlns:a16="http://schemas.microsoft.com/office/drawing/2014/main" id="{00000000-0008-0000-0000-0000EA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31" name="Check Box 235" hidden="1">
                <a:extLst>
                  <a:ext uri="{63B3BB69-23CF-44E3-9099-C40C66FF867C}">
                    <a14:compatExt spid="_x0000_s4331"/>
                  </a:ext>
                  <a:ext uri="{FF2B5EF4-FFF2-40B4-BE49-F238E27FC236}">
                    <a16:creationId xmlns:a16="http://schemas.microsoft.com/office/drawing/2014/main" id="{00000000-0008-0000-0000-0000EB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33</xdr:row>
          <xdr:rowOff>2083</xdr:rowOff>
        </xdr:from>
        <xdr:to>
          <xdr:col>3</xdr:col>
          <xdr:colOff>1869351</xdr:colOff>
          <xdr:row>34</xdr:row>
          <xdr:rowOff>0</xdr:rowOff>
        </xdr:to>
        <xdr:grpSp>
          <xdr:nvGrpSpPr>
            <xdr:cNvPr id="280" name="그룹 279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GrpSpPr/>
          </xdr:nvGrpSpPr>
          <xdr:grpSpPr>
            <a:xfrm>
              <a:off x="6284629" y="7218671"/>
              <a:ext cx="1848810" cy="210829"/>
              <a:chOff x="6295835" y="441247"/>
              <a:chExt cx="1848810" cy="264731"/>
            </a:xfrm>
          </xdr:grpSpPr>
          <xdr:sp macro="" textlink="">
            <xdr:nvSpPr>
              <xdr:cNvPr id="4332" name="Check Box 236" hidden="1">
                <a:extLst>
                  <a:ext uri="{63B3BB69-23CF-44E3-9099-C40C66FF867C}">
                    <a14:compatExt spid="_x0000_s4332"/>
                  </a:ext>
                  <a:ext uri="{FF2B5EF4-FFF2-40B4-BE49-F238E27FC236}">
                    <a16:creationId xmlns:a16="http://schemas.microsoft.com/office/drawing/2014/main" id="{00000000-0008-0000-0000-0000EC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33" name="Check Box 237" hidden="1">
                <a:extLst>
                  <a:ext uri="{63B3BB69-23CF-44E3-9099-C40C66FF867C}">
                    <a14:compatExt spid="_x0000_s4333"/>
                  </a:ext>
                  <a:ext uri="{FF2B5EF4-FFF2-40B4-BE49-F238E27FC236}">
                    <a16:creationId xmlns:a16="http://schemas.microsoft.com/office/drawing/2014/main" id="{00000000-0008-0000-0000-0000ED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34" name="Check Box 238" hidden="1">
                <a:extLst>
                  <a:ext uri="{63B3BB69-23CF-44E3-9099-C40C66FF867C}">
                    <a14:compatExt spid="_x0000_s4334"/>
                  </a:ext>
                  <a:ext uri="{FF2B5EF4-FFF2-40B4-BE49-F238E27FC236}">
                    <a16:creationId xmlns:a16="http://schemas.microsoft.com/office/drawing/2014/main" id="{00000000-0008-0000-0000-0000EE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35" name="Check Box 239" hidden="1">
                <a:extLst>
                  <a:ext uri="{63B3BB69-23CF-44E3-9099-C40C66FF867C}">
                    <a14:compatExt spid="_x0000_s4335"/>
                  </a:ext>
                  <a:ext uri="{FF2B5EF4-FFF2-40B4-BE49-F238E27FC236}">
                    <a16:creationId xmlns:a16="http://schemas.microsoft.com/office/drawing/2014/main" id="{00000000-0008-0000-0000-0000EF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36" name="Check Box 240" hidden="1">
                <a:extLst>
                  <a:ext uri="{63B3BB69-23CF-44E3-9099-C40C66FF867C}">
                    <a14:compatExt spid="_x0000_s4336"/>
                  </a:ext>
                  <a:ext uri="{FF2B5EF4-FFF2-40B4-BE49-F238E27FC236}">
                    <a16:creationId xmlns:a16="http://schemas.microsoft.com/office/drawing/2014/main" id="{00000000-0008-0000-0000-0000F0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34</xdr:row>
          <xdr:rowOff>0</xdr:rowOff>
        </xdr:from>
        <xdr:to>
          <xdr:col>3</xdr:col>
          <xdr:colOff>1869351</xdr:colOff>
          <xdr:row>35</xdr:row>
          <xdr:rowOff>22320</xdr:rowOff>
        </xdr:to>
        <xdr:grpSp>
          <xdr:nvGrpSpPr>
            <xdr:cNvPr id="292" name="그룹 291">
              <a:extLst>
                <a:ext uri="{FF2B5EF4-FFF2-40B4-BE49-F238E27FC236}">
                  <a16:creationId xmlns:a16="http://schemas.microsoft.com/office/drawing/2014/main" id="{00000000-0008-0000-0000-000024010000}"/>
                </a:ext>
              </a:extLst>
            </xdr:cNvPr>
            <xdr:cNvGrpSpPr/>
          </xdr:nvGrpSpPr>
          <xdr:grpSpPr>
            <a:xfrm>
              <a:off x="6284629" y="7429500"/>
              <a:ext cx="1848810" cy="235232"/>
              <a:chOff x="6295835" y="441247"/>
              <a:chExt cx="1848810" cy="264731"/>
            </a:xfrm>
          </xdr:grpSpPr>
          <xdr:sp macro="" textlink="">
            <xdr:nvSpPr>
              <xdr:cNvPr id="4342" name="Check Box 246" hidden="1">
                <a:extLst>
                  <a:ext uri="{63B3BB69-23CF-44E3-9099-C40C66FF867C}">
                    <a14:compatExt spid="_x0000_s4342"/>
                  </a:ext>
                  <a:ext uri="{FF2B5EF4-FFF2-40B4-BE49-F238E27FC236}">
                    <a16:creationId xmlns:a16="http://schemas.microsoft.com/office/drawing/2014/main" id="{00000000-0008-0000-0000-0000F6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43" name="Check Box 247" hidden="1">
                <a:extLst>
                  <a:ext uri="{63B3BB69-23CF-44E3-9099-C40C66FF867C}">
                    <a14:compatExt spid="_x0000_s4343"/>
                  </a:ext>
                  <a:ext uri="{FF2B5EF4-FFF2-40B4-BE49-F238E27FC236}">
                    <a16:creationId xmlns:a16="http://schemas.microsoft.com/office/drawing/2014/main" id="{00000000-0008-0000-0000-0000F7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44" name="Check Box 248" hidden="1">
                <a:extLst>
                  <a:ext uri="{63B3BB69-23CF-44E3-9099-C40C66FF867C}">
                    <a14:compatExt spid="_x0000_s4344"/>
                  </a:ext>
                  <a:ext uri="{FF2B5EF4-FFF2-40B4-BE49-F238E27FC236}">
                    <a16:creationId xmlns:a16="http://schemas.microsoft.com/office/drawing/2014/main" id="{00000000-0008-0000-0000-0000F8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45" name="Check Box 249" hidden="1">
                <a:extLst>
                  <a:ext uri="{63B3BB69-23CF-44E3-9099-C40C66FF867C}">
                    <a14:compatExt spid="_x0000_s4345"/>
                  </a:ext>
                  <a:ext uri="{FF2B5EF4-FFF2-40B4-BE49-F238E27FC236}">
                    <a16:creationId xmlns:a16="http://schemas.microsoft.com/office/drawing/2014/main" id="{00000000-0008-0000-0000-0000F9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46" name="Check Box 250" hidden="1">
                <a:extLst>
                  <a:ext uri="{63B3BB69-23CF-44E3-9099-C40C66FF867C}">
                    <a14:compatExt spid="_x0000_s4346"/>
                  </a:ext>
                  <a:ext uri="{FF2B5EF4-FFF2-40B4-BE49-F238E27FC236}">
                    <a16:creationId xmlns:a16="http://schemas.microsoft.com/office/drawing/2014/main" id="{00000000-0008-0000-0000-0000FA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35</xdr:row>
          <xdr:rowOff>2082</xdr:rowOff>
        </xdr:from>
        <xdr:to>
          <xdr:col>3</xdr:col>
          <xdr:colOff>1869351</xdr:colOff>
          <xdr:row>36</xdr:row>
          <xdr:rowOff>0</xdr:rowOff>
        </xdr:to>
        <xdr:grpSp>
          <xdr:nvGrpSpPr>
            <xdr:cNvPr id="298" name="그룹 297">
              <a:extLst>
                <a:ext uri="{FF2B5EF4-FFF2-40B4-BE49-F238E27FC236}">
                  <a16:creationId xmlns:a16="http://schemas.microsoft.com/office/drawing/2014/main" id="{00000000-0008-0000-0000-00002A010000}"/>
                </a:ext>
              </a:extLst>
            </xdr:cNvPr>
            <xdr:cNvGrpSpPr/>
          </xdr:nvGrpSpPr>
          <xdr:grpSpPr>
            <a:xfrm>
              <a:off x="6284629" y="7644494"/>
              <a:ext cx="1848810" cy="210830"/>
              <a:chOff x="6295835" y="441247"/>
              <a:chExt cx="1848810" cy="264731"/>
            </a:xfrm>
          </xdr:grpSpPr>
          <xdr:sp macro="" textlink="">
            <xdr:nvSpPr>
              <xdr:cNvPr id="4347" name="Check Box 251" hidden="1">
                <a:extLst>
                  <a:ext uri="{63B3BB69-23CF-44E3-9099-C40C66FF867C}">
                    <a14:compatExt spid="_x0000_s4347"/>
                  </a:ext>
                  <a:ext uri="{FF2B5EF4-FFF2-40B4-BE49-F238E27FC236}">
                    <a16:creationId xmlns:a16="http://schemas.microsoft.com/office/drawing/2014/main" id="{00000000-0008-0000-0000-0000FB1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48" name="Check Box 252" hidden="1">
                <a:extLst>
                  <a:ext uri="{63B3BB69-23CF-44E3-9099-C40C66FF867C}">
                    <a14:compatExt spid="_x0000_s4348"/>
                  </a:ext>
                  <a:ext uri="{FF2B5EF4-FFF2-40B4-BE49-F238E27FC236}">
                    <a16:creationId xmlns:a16="http://schemas.microsoft.com/office/drawing/2014/main" id="{00000000-0008-0000-0000-0000FC1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49" name="Check Box 253" hidden="1">
                <a:extLst>
                  <a:ext uri="{63B3BB69-23CF-44E3-9099-C40C66FF867C}">
                    <a14:compatExt spid="_x0000_s4349"/>
                  </a:ext>
                  <a:ext uri="{FF2B5EF4-FFF2-40B4-BE49-F238E27FC236}">
                    <a16:creationId xmlns:a16="http://schemas.microsoft.com/office/drawing/2014/main" id="{00000000-0008-0000-0000-0000FD1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50" name="Check Box 254" hidden="1">
                <a:extLst>
                  <a:ext uri="{63B3BB69-23CF-44E3-9099-C40C66FF867C}">
                    <a14:compatExt spid="_x0000_s4350"/>
                  </a:ext>
                  <a:ext uri="{FF2B5EF4-FFF2-40B4-BE49-F238E27FC236}">
                    <a16:creationId xmlns:a16="http://schemas.microsoft.com/office/drawing/2014/main" id="{00000000-0008-0000-0000-0000FE1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51" name="Check Box 255" hidden="1">
                <a:extLst>
                  <a:ext uri="{63B3BB69-23CF-44E3-9099-C40C66FF867C}">
                    <a14:compatExt spid="_x0000_s4351"/>
                  </a:ext>
                  <a:ext uri="{FF2B5EF4-FFF2-40B4-BE49-F238E27FC236}">
                    <a16:creationId xmlns:a16="http://schemas.microsoft.com/office/drawing/2014/main" id="{00000000-0008-0000-0000-0000FF1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36</xdr:row>
          <xdr:rowOff>0</xdr:rowOff>
        </xdr:from>
        <xdr:to>
          <xdr:col>3</xdr:col>
          <xdr:colOff>1869351</xdr:colOff>
          <xdr:row>37</xdr:row>
          <xdr:rowOff>9069</xdr:rowOff>
        </xdr:to>
        <xdr:grpSp>
          <xdr:nvGrpSpPr>
            <xdr:cNvPr id="316" name="그룹 315">
              <a:extLst>
                <a:ext uri="{FF2B5EF4-FFF2-40B4-BE49-F238E27FC236}">
                  <a16:creationId xmlns:a16="http://schemas.microsoft.com/office/drawing/2014/main" id="{00000000-0008-0000-0000-00003C010000}"/>
                </a:ext>
              </a:extLst>
            </xdr:cNvPr>
            <xdr:cNvGrpSpPr/>
          </xdr:nvGrpSpPr>
          <xdr:grpSpPr>
            <a:xfrm>
              <a:off x="6284629" y="7855324"/>
              <a:ext cx="1848810" cy="221980"/>
              <a:chOff x="6295835" y="441247"/>
              <a:chExt cx="1848810" cy="264731"/>
            </a:xfrm>
          </xdr:grpSpPr>
          <xdr:sp macro="" textlink="">
            <xdr:nvSpPr>
              <xdr:cNvPr id="4362" name="Check Box 266" hidden="1">
                <a:extLst>
                  <a:ext uri="{63B3BB69-23CF-44E3-9099-C40C66FF867C}">
                    <a14:compatExt spid="_x0000_s4362"/>
                  </a:ext>
                  <a:ext uri="{FF2B5EF4-FFF2-40B4-BE49-F238E27FC236}">
                    <a16:creationId xmlns:a16="http://schemas.microsoft.com/office/drawing/2014/main" id="{00000000-0008-0000-0000-00000A11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63" name="Check Box 267" hidden="1">
                <a:extLst>
                  <a:ext uri="{63B3BB69-23CF-44E3-9099-C40C66FF867C}">
                    <a14:compatExt spid="_x0000_s4363"/>
                  </a:ext>
                  <a:ext uri="{FF2B5EF4-FFF2-40B4-BE49-F238E27FC236}">
                    <a16:creationId xmlns:a16="http://schemas.microsoft.com/office/drawing/2014/main" id="{00000000-0008-0000-0000-00000B11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64" name="Check Box 268" hidden="1">
                <a:extLst>
                  <a:ext uri="{63B3BB69-23CF-44E3-9099-C40C66FF867C}">
                    <a14:compatExt spid="_x0000_s4364"/>
                  </a:ext>
                  <a:ext uri="{FF2B5EF4-FFF2-40B4-BE49-F238E27FC236}">
                    <a16:creationId xmlns:a16="http://schemas.microsoft.com/office/drawing/2014/main" id="{00000000-0008-0000-0000-00000C11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65" name="Check Box 269" hidden="1">
                <a:extLst>
                  <a:ext uri="{63B3BB69-23CF-44E3-9099-C40C66FF867C}">
                    <a14:compatExt spid="_x0000_s4365"/>
                  </a:ext>
                  <a:ext uri="{FF2B5EF4-FFF2-40B4-BE49-F238E27FC236}">
                    <a16:creationId xmlns:a16="http://schemas.microsoft.com/office/drawing/2014/main" id="{00000000-0008-0000-0000-00000D11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66" name="Check Box 270" hidden="1">
                <a:extLst>
                  <a:ext uri="{63B3BB69-23CF-44E3-9099-C40C66FF867C}">
                    <a14:compatExt spid="_x0000_s4366"/>
                  </a:ext>
                  <a:ext uri="{FF2B5EF4-FFF2-40B4-BE49-F238E27FC236}">
                    <a16:creationId xmlns:a16="http://schemas.microsoft.com/office/drawing/2014/main" id="{00000000-0008-0000-0000-00000E11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36</xdr:row>
          <xdr:rowOff>210503</xdr:rowOff>
        </xdr:from>
        <xdr:to>
          <xdr:col>3</xdr:col>
          <xdr:colOff>1869351</xdr:colOff>
          <xdr:row>38</xdr:row>
          <xdr:rowOff>9069</xdr:rowOff>
        </xdr:to>
        <xdr:grpSp>
          <xdr:nvGrpSpPr>
            <xdr:cNvPr id="322" name="그룹 321">
              <a:extLst>
                <a:ext uri="{FF2B5EF4-FFF2-40B4-BE49-F238E27FC236}">
                  <a16:creationId xmlns:a16="http://schemas.microsoft.com/office/drawing/2014/main" id="{00000000-0008-0000-0000-000042010000}"/>
                </a:ext>
              </a:extLst>
            </xdr:cNvPr>
            <xdr:cNvGrpSpPr/>
          </xdr:nvGrpSpPr>
          <xdr:grpSpPr>
            <a:xfrm>
              <a:off x="6284629" y="8065827"/>
              <a:ext cx="1848810" cy="224389"/>
              <a:chOff x="6295835" y="441247"/>
              <a:chExt cx="1848810" cy="264731"/>
            </a:xfrm>
          </xdr:grpSpPr>
          <xdr:sp macro="" textlink="">
            <xdr:nvSpPr>
              <xdr:cNvPr id="4367" name="Check Box 271" hidden="1">
                <a:extLst>
                  <a:ext uri="{63B3BB69-23CF-44E3-9099-C40C66FF867C}">
                    <a14:compatExt spid="_x0000_s4367"/>
                  </a:ext>
                  <a:ext uri="{FF2B5EF4-FFF2-40B4-BE49-F238E27FC236}">
                    <a16:creationId xmlns:a16="http://schemas.microsoft.com/office/drawing/2014/main" id="{00000000-0008-0000-0000-00000F11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68" name="Check Box 272" hidden="1">
                <a:extLst>
                  <a:ext uri="{63B3BB69-23CF-44E3-9099-C40C66FF867C}">
                    <a14:compatExt spid="_x0000_s4368"/>
                  </a:ext>
                  <a:ext uri="{FF2B5EF4-FFF2-40B4-BE49-F238E27FC236}">
                    <a16:creationId xmlns:a16="http://schemas.microsoft.com/office/drawing/2014/main" id="{00000000-0008-0000-0000-00001011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69" name="Check Box 273" hidden="1">
                <a:extLst>
                  <a:ext uri="{63B3BB69-23CF-44E3-9099-C40C66FF867C}">
                    <a14:compatExt spid="_x0000_s4369"/>
                  </a:ext>
                  <a:ext uri="{FF2B5EF4-FFF2-40B4-BE49-F238E27FC236}">
                    <a16:creationId xmlns:a16="http://schemas.microsoft.com/office/drawing/2014/main" id="{00000000-0008-0000-0000-00001111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70" name="Check Box 274" hidden="1">
                <a:extLst>
                  <a:ext uri="{63B3BB69-23CF-44E3-9099-C40C66FF867C}">
                    <a14:compatExt spid="_x0000_s4370"/>
                  </a:ext>
                  <a:ext uri="{FF2B5EF4-FFF2-40B4-BE49-F238E27FC236}">
                    <a16:creationId xmlns:a16="http://schemas.microsoft.com/office/drawing/2014/main" id="{00000000-0008-0000-0000-00001211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71" name="Check Box 275" hidden="1">
                <a:extLst>
                  <a:ext uri="{63B3BB69-23CF-44E3-9099-C40C66FF867C}">
                    <a14:compatExt spid="_x0000_s4371"/>
                  </a:ext>
                  <a:ext uri="{FF2B5EF4-FFF2-40B4-BE49-F238E27FC236}">
                    <a16:creationId xmlns:a16="http://schemas.microsoft.com/office/drawing/2014/main" id="{00000000-0008-0000-0000-00001311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37</xdr:row>
          <xdr:rowOff>208515</xdr:rowOff>
        </xdr:from>
        <xdr:to>
          <xdr:col>3</xdr:col>
          <xdr:colOff>1869351</xdr:colOff>
          <xdr:row>39</xdr:row>
          <xdr:rowOff>7081</xdr:rowOff>
        </xdr:to>
        <xdr:grpSp>
          <xdr:nvGrpSpPr>
            <xdr:cNvPr id="328" name="그룹 327">
              <a:extLst>
                <a:ext uri="{FF2B5EF4-FFF2-40B4-BE49-F238E27FC236}">
                  <a16:creationId xmlns:a16="http://schemas.microsoft.com/office/drawing/2014/main" id="{00000000-0008-0000-0000-000048010000}"/>
                </a:ext>
              </a:extLst>
            </xdr:cNvPr>
            <xdr:cNvGrpSpPr/>
          </xdr:nvGrpSpPr>
          <xdr:grpSpPr>
            <a:xfrm>
              <a:off x="6284629" y="8276750"/>
              <a:ext cx="1848810" cy="224390"/>
              <a:chOff x="6295835" y="441247"/>
              <a:chExt cx="1848810" cy="264731"/>
            </a:xfrm>
          </xdr:grpSpPr>
          <xdr:sp macro="" textlink="">
            <xdr:nvSpPr>
              <xdr:cNvPr id="4372" name="Check Box 276" hidden="1">
                <a:extLst>
                  <a:ext uri="{63B3BB69-23CF-44E3-9099-C40C66FF867C}">
                    <a14:compatExt spid="_x0000_s4372"/>
                  </a:ext>
                  <a:ext uri="{FF2B5EF4-FFF2-40B4-BE49-F238E27FC236}">
                    <a16:creationId xmlns:a16="http://schemas.microsoft.com/office/drawing/2014/main" id="{00000000-0008-0000-0000-00001411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4373" name="Check Box 277" hidden="1">
                <a:extLst>
                  <a:ext uri="{63B3BB69-23CF-44E3-9099-C40C66FF867C}">
                    <a14:compatExt spid="_x0000_s4373"/>
                  </a:ext>
                  <a:ext uri="{FF2B5EF4-FFF2-40B4-BE49-F238E27FC236}">
                    <a16:creationId xmlns:a16="http://schemas.microsoft.com/office/drawing/2014/main" id="{00000000-0008-0000-0000-00001511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4374" name="Check Box 278" hidden="1">
                <a:extLst>
                  <a:ext uri="{63B3BB69-23CF-44E3-9099-C40C66FF867C}">
                    <a14:compatExt spid="_x0000_s4374"/>
                  </a:ext>
                  <a:ext uri="{FF2B5EF4-FFF2-40B4-BE49-F238E27FC236}">
                    <a16:creationId xmlns:a16="http://schemas.microsoft.com/office/drawing/2014/main" id="{00000000-0008-0000-0000-00001611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4375" name="Check Box 279" hidden="1">
                <a:extLst>
                  <a:ext uri="{63B3BB69-23CF-44E3-9099-C40C66FF867C}">
                    <a14:compatExt spid="_x0000_s4375"/>
                  </a:ext>
                  <a:ext uri="{FF2B5EF4-FFF2-40B4-BE49-F238E27FC236}">
                    <a16:creationId xmlns:a16="http://schemas.microsoft.com/office/drawing/2014/main" id="{00000000-0008-0000-0000-00001711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4376" name="Check Box 280" hidden="1">
                <a:extLst>
                  <a:ext uri="{63B3BB69-23CF-44E3-9099-C40C66FF867C}">
                    <a14:compatExt spid="_x0000_s4376"/>
                  </a:ext>
                  <a:ext uri="{FF2B5EF4-FFF2-40B4-BE49-F238E27FC236}">
                    <a16:creationId xmlns:a16="http://schemas.microsoft.com/office/drawing/2014/main" id="{00000000-0008-0000-0000-00001811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</xdr:row>
          <xdr:rowOff>217129</xdr:rowOff>
        </xdr:from>
        <xdr:to>
          <xdr:col>3</xdr:col>
          <xdr:colOff>1869351</xdr:colOff>
          <xdr:row>4</xdr:row>
          <xdr:rowOff>15696</xdr:rowOff>
        </xdr:to>
        <xdr:grpSp>
          <xdr:nvGrpSpPr>
            <xdr:cNvPr id="2" name="그룹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6811866" y="655279"/>
              <a:ext cx="1848810" cy="227192"/>
              <a:chOff x="6295835" y="441247"/>
              <a:chExt cx="1848810" cy="264731"/>
            </a:xfrm>
          </xdr:grpSpPr>
          <xdr:sp macro="" textlink="">
            <xdr:nvSpPr>
              <xdr:cNvPr id="8193" name="Check Box 1" hidden="1">
                <a:extLst>
                  <a:ext uri="{63B3BB69-23CF-44E3-9099-C40C66FF867C}">
                    <a14:compatExt spid="_x0000_s8193"/>
                  </a:ext>
                  <a:ext uri="{FF2B5EF4-FFF2-40B4-BE49-F238E27FC236}">
                    <a16:creationId xmlns:a16="http://schemas.microsoft.com/office/drawing/2014/main" id="{00000000-0008-0000-0100-000001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194" name="Check Box 2" hidden="1">
                <a:extLst>
                  <a:ext uri="{63B3BB69-23CF-44E3-9099-C40C66FF867C}">
                    <a14:compatExt spid="_x0000_s8194"/>
                  </a:ext>
                  <a:ext uri="{FF2B5EF4-FFF2-40B4-BE49-F238E27FC236}">
                    <a16:creationId xmlns:a16="http://schemas.microsoft.com/office/drawing/2014/main" id="{00000000-0008-0000-0100-000002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195" name="Check Box 3" hidden="1">
                <a:extLst>
                  <a:ext uri="{63B3BB69-23CF-44E3-9099-C40C66FF867C}">
                    <a14:compatExt spid="_x0000_s8195"/>
                  </a:ext>
                  <a:ext uri="{FF2B5EF4-FFF2-40B4-BE49-F238E27FC236}">
                    <a16:creationId xmlns:a16="http://schemas.microsoft.com/office/drawing/2014/main" id="{00000000-0008-0000-0100-000003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196" name="Check Box 4" hidden="1">
                <a:extLst>
                  <a:ext uri="{63B3BB69-23CF-44E3-9099-C40C66FF867C}">
                    <a14:compatExt spid="_x0000_s8196"/>
                  </a:ext>
                  <a:ext uri="{FF2B5EF4-FFF2-40B4-BE49-F238E27FC236}">
                    <a16:creationId xmlns:a16="http://schemas.microsoft.com/office/drawing/2014/main" id="{00000000-0008-0000-0100-000004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197" name="Check Box 5" hidden="1">
                <a:extLst>
                  <a:ext uri="{63B3BB69-23CF-44E3-9099-C40C66FF867C}">
                    <a14:compatExt spid="_x0000_s8197"/>
                  </a:ext>
                  <a:ext uri="{FF2B5EF4-FFF2-40B4-BE49-F238E27FC236}">
                    <a16:creationId xmlns:a16="http://schemas.microsoft.com/office/drawing/2014/main" id="{00000000-0008-0000-0100-000005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4</xdr:row>
          <xdr:rowOff>0</xdr:rowOff>
        </xdr:from>
        <xdr:to>
          <xdr:col>3</xdr:col>
          <xdr:colOff>1869351</xdr:colOff>
          <xdr:row>5</xdr:row>
          <xdr:rowOff>15695</xdr:rowOff>
        </xdr:to>
        <xdr:grpSp>
          <xdr:nvGrpSpPr>
            <xdr:cNvPr id="25" name="그룹 24">
              <a:extLst>
                <a:ext uri="{FF2B5EF4-FFF2-40B4-BE49-F238E27FC236}">
                  <a16:creationId xmlns:a16="http://schemas.microsoft.com/office/drawing/2014/main" id="{00000000-0008-0000-0100-000019000000}"/>
                </a:ext>
              </a:extLst>
            </xdr:cNvPr>
            <xdr:cNvGrpSpPr/>
          </xdr:nvGrpSpPr>
          <xdr:grpSpPr>
            <a:xfrm>
              <a:off x="6811866" y="866775"/>
              <a:ext cx="1848810" cy="225245"/>
              <a:chOff x="6295835" y="441247"/>
              <a:chExt cx="1848810" cy="264731"/>
            </a:xfrm>
          </xdr:grpSpPr>
          <xdr:sp macro="" textlink="">
            <xdr:nvSpPr>
              <xdr:cNvPr id="8213" name="Check Box 21" hidden="1">
                <a:extLst>
                  <a:ext uri="{63B3BB69-23CF-44E3-9099-C40C66FF867C}">
                    <a14:compatExt spid="_x0000_s8213"/>
                  </a:ext>
                  <a:ext uri="{FF2B5EF4-FFF2-40B4-BE49-F238E27FC236}">
                    <a16:creationId xmlns:a16="http://schemas.microsoft.com/office/drawing/2014/main" id="{00000000-0008-0000-0100-000015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14" name="Check Box 22" hidden="1">
                <a:extLst>
                  <a:ext uri="{63B3BB69-23CF-44E3-9099-C40C66FF867C}">
                    <a14:compatExt spid="_x0000_s8214"/>
                  </a:ext>
                  <a:ext uri="{FF2B5EF4-FFF2-40B4-BE49-F238E27FC236}">
                    <a16:creationId xmlns:a16="http://schemas.microsoft.com/office/drawing/2014/main" id="{00000000-0008-0000-0100-000016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15" name="Check Box 23" hidden="1">
                <a:extLst>
                  <a:ext uri="{63B3BB69-23CF-44E3-9099-C40C66FF867C}">
                    <a14:compatExt spid="_x0000_s8215"/>
                  </a:ext>
                  <a:ext uri="{FF2B5EF4-FFF2-40B4-BE49-F238E27FC236}">
                    <a16:creationId xmlns:a16="http://schemas.microsoft.com/office/drawing/2014/main" id="{00000000-0008-0000-0100-000017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16" name="Check Box 24" hidden="1">
                <a:extLst>
                  <a:ext uri="{63B3BB69-23CF-44E3-9099-C40C66FF867C}">
                    <a14:compatExt spid="_x0000_s8216"/>
                  </a:ext>
                  <a:ext uri="{FF2B5EF4-FFF2-40B4-BE49-F238E27FC236}">
                    <a16:creationId xmlns:a16="http://schemas.microsoft.com/office/drawing/2014/main" id="{00000000-0008-0000-0100-000018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  <xdr:sp macro="" textlink="">
            <xdr:nvSpPr>
              <xdr:cNvPr id="8217" name="Check Box 25" hidden="1">
                <a:extLst>
                  <a:ext uri="{63B3BB69-23CF-44E3-9099-C40C66FF867C}">
                    <a14:compatExt spid="_x0000_s8217"/>
                  </a:ext>
                  <a:ext uri="{FF2B5EF4-FFF2-40B4-BE49-F238E27FC236}">
                    <a16:creationId xmlns:a16="http://schemas.microsoft.com/office/drawing/2014/main" id="{00000000-0008-0000-0100-000019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4</xdr:row>
          <xdr:rowOff>215141</xdr:rowOff>
        </xdr:from>
        <xdr:to>
          <xdr:col>3</xdr:col>
          <xdr:colOff>1869351</xdr:colOff>
          <xdr:row>6</xdr:row>
          <xdr:rowOff>0</xdr:rowOff>
        </xdr:to>
        <xdr:grpSp>
          <xdr:nvGrpSpPr>
            <xdr:cNvPr id="37" name="그룹 36">
              <a:extLst>
                <a:ext uri="{FF2B5EF4-FFF2-40B4-BE49-F238E27FC236}">
                  <a16:creationId xmlns:a16="http://schemas.microsoft.com/office/drawing/2014/main" id="{00000000-0008-0000-0100-000025000000}"/>
                </a:ext>
              </a:extLst>
            </xdr:cNvPr>
            <xdr:cNvGrpSpPr/>
          </xdr:nvGrpSpPr>
          <xdr:grpSpPr>
            <a:xfrm>
              <a:off x="6811866" y="1072391"/>
              <a:ext cx="1848810" cy="213484"/>
              <a:chOff x="6295835" y="441247"/>
              <a:chExt cx="1848810" cy="264731"/>
            </a:xfrm>
          </xdr:grpSpPr>
          <xdr:sp macro="" textlink="">
            <xdr:nvSpPr>
              <xdr:cNvPr id="8223" name="Check Box 31" hidden="1">
                <a:extLst>
                  <a:ext uri="{63B3BB69-23CF-44E3-9099-C40C66FF867C}">
                    <a14:compatExt spid="_x0000_s8223"/>
                  </a:ext>
                  <a:ext uri="{FF2B5EF4-FFF2-40B4-BE49-F238E27FC236}">
                    <a16:creationId xmlns:a16="http://schemas.microsoft.com/office/drawing/2014/main" id="{00000000-0008-0000-0100-00001F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24" name="Check Box 32" hidden="1">
                <a:extLst>
                  <a:ext uri="{63B3BB69-23CF-44E3-9099-C40C66FF867C}">
                    <a14:compatExt spid="_x0000_s8224"/>
                  </a:ext>
                  <a:ext uri="{FF2B5EF4-FFF2-40B4-BE49-F238E27FC236}">
                    <a16:creationId xmlns:a16="http://schemas.microsoft.com/office/drawing/2014/main" id="{00000000-0008-0000-0100-000020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25" name="Check Box 33" hidden="1">
                <a:extLst>
                  <a:ext uri="{63B3BB69-23CF-44E3-9099-C40C66FF867C}">
                    <a14:compatExt spid="_x0000_s8225"/>
                  </a:ext>
                  <a:ext uri="{FF2B5EF4-FFF2-40B4-BE49-F238E27FC236}">
                    <a16:creationId xmlns:a16="http://schemas.microsoft.com/office/drawing/2014/main" id="{00000000-0008-0000-0100-000021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26" name="Check Box 34" hidden="1">
                <a:extLst>
                  <a:ext uri="{63B3BB69-23CF-44E3-9099-C40C66FF867C}">
                    <a14:compatExt spid="_x0000_s8226"/>
                  </a:ext>
                  <a:ext uri="{FF2B5EF4-FFF2-40B4-BE49-F238E27FC236}">
                    <a16:creationId xmlns:a16="http://schemas.microsoft.com/office/drawing/2014/main" id="{00000000-0008-0000-0100-000022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27" name="Check Box 35" hidden="1">
                <a:extLst>
                  <a:ext uri="{63B3BB69-23CF-44E3-9099-C40C66FF867C}">
                    <a14:compatExt spid="_x0000_s8227"/>
                  </a:ext>
                  <a:ext uri="{FF2B5EF4-FFF2-40B4-BE49-F238E27FC236}">
                    <a16:creationId xmlns:a16="http://schemas.microsoft.com/office/drawing/2014/main" id="{00000000-0008-0000-0100-000023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6</xdr:row>
          <xdr:rowOff>0</xdr:rowOff>
        </xdr:from>
        <xdr:to>
          <xdr:col>3</xdr:col>
          <xdr:colOff>1869351</xdr:colOff>
          <xdr:row>7</xdr:row>
          <xdr:rowOff>14702</xdr:rowOff>
        </xdr:to>
        <xdr:grpSp>
          <xdr:nvGrpSpPr>
            <xdr:cNvPr id="49" name="그룹 48">
              <a:extLst>
                <a:ext uri="{FF2B5EF4-FFF2-40B4-BE49-F238E27FC236}">
                  <a16:creationId xmlns:a16="http://schemas.microsoft.com/office/drawing/2014/main" id="{00000000-0008-0000-0100-000031000000}"/>
                </a:ext>
              </a:extLst>
            </xdr:cNvPr>
            <xdr:cNvGrpSpPr/>
          </xdr:nvGrpSpPr>
          <xdr:grpSpPr>
            <a:xfrm>
              <a:off x="6811866" y="1285875"/>
              <a:ext cx="1848810" cy="224252"/>
              <a:chOff x="6295835" y="441247"/>
              <a:chExt cx="1848810" cy="264731"/>
            </a:xfrm>
          </xdr:grpSpPr>
          <xdr:sp macro="" textlink="">
            <xdr:nvSpPr>
              <xdr:cNvPr id="8233" name="Check Box 41" hidden="1">
                <a:extLst>
                  <a:ext uri="{63B3BB69-23CF-44E3-9099-C40C66FF867C}">
                    <a14:compatExt spid="_x0000_s8233"/>
                  </a:ext>
                  <a:ext uri="{FF2B5EF4-FFF2-40B4-BE49-F238E27FC236}">
                    <a16:creationId xmlns:a16="http://schemas.microsoft.com/office/drawing/2014/main" id="{00000000-0008-0000-0100-000029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34" name="Check Box 42" hidden="1">
                <a:extLst>
                  <a:ext uri="{63B3BB69-23CF-44E3-9099-C40C66FF867C}">
                    <a14:compatExt spid="_x0000_s8234"/>
                  </a:ext>
                  <a:ext uri="{FF2B5EF4-FFF2-40B4-BE49-F238E27FC236}">
                    <a16:creationId xmlns:a16="http://schemas.microsoft.com/office/drawing/2014/main" id="{00000000-0008-0000-0100-00002A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35" name="Check Box 43" hidden="1">
                <a:extLst>
                  <a:ext uri="{63B3BB69-23CF-44E3-9099-C40C66FF867C}">
                    <a14:compatExt spid="_x0000_s8235"/>
                  </a:ext>
                  <a:ext uri="{FF2B5EF4-FFF2-40B4-BE49-F238E27FC236}">
                    <a16:creationId xmlns:a16="http://schemas.microsoft.com/office/drawing/2014/main" id="{00000000-0008-0000-0100-00002B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36" name="Check Box 44" hidden="1">
                <a:extLst>
                  <a:ext uri="{63B3BB69-23CF-44E3-9099-C40C66FF867C}">
                    <a14:compatExt spid="_x0000_s8236"/>
                  </a:ext>
                  <a:ext uri="{FF2B5EF4-FFF2-40B4-BE49-F238E27FC236}">
                    <a16:creationId xmlns:a16="http://schemas.microsoft.com/office/drawing/2014/main" id="{00000000-0008-0000-0100-00002C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37" name="Check Box 45" hidden="1">
                <a:extLst>
                  <a:ext uri="{63B3BB69-23CF-44E3-9099-C40C66FF867C}">
                    <a14:compatExt spid="_x0000_s8237"/>
                  </a:ext>
                  <a:ext uri="{FF2B5EF4-FFF2-40B4-BE49-F238E27FC236}">
                    <a16:creationId xmlns:a16="http://schemas.microsoft.com/office/drawing/2014/main" id="{00000000-0008-0000-0100-00002D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6</xdr:row>
          <xdr:rowOff>217129</xdr:rowOff>
        </xdr:from>
        <xdr:to>
          <xdr:col>3</xdr:col>
          <xdr:colOff>1869351</xdr:colOff>
          <xdr:row>8</xdr:row>
          <xdr:rowOff>15695</xdr:rowOff>
        </xdr:to>
        <xdr:grpSp>
          <xdr:nvGrpSpPr>
            <xdr:cNvPr id="55" name="그룹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GrpSpPr/>
          </xdr:nvGrpSpPr>
          <xdr:grpSpPr>
            <a:xfrm>
              <a:off x="6811866" y="1493479"/>
              <a:ext cx="1848810" cy="227191"/>
              <a:chOff x="6295835" y="441247"/>
              <a:chExt cx="1848810" cy="264731"/>
            </a:xfrm>
          </xdr:grpSpPr>
          <xdr:sp macro="" textlink="">
            <xdr:nvSpPr>
              <xdr:cNvPr id="8238" name="Check Box 46" hidden="1">
                <a:extLst>
                  <a:ext uri="{63B3BB69-23CF-44E3-9099-C40C66FF867C}">
                    <a14:compatExt spid="_x0000_s8238"/>
                  </a:ext>
                  <a:ext uri="{FF2B5EF4-FFF2-40B4-BE49-F238E27FC236}">
                    <a16:creationId xmlns:a16="http://schemas.microsoft.com/office/drawing/2014/main" id="{00000000-0008-0000-0100-00002E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39" name="Check Box 47" hidden="1">
                <a:extLst>
                  <a:ext uri="{63B3BB69-23CF-44E3-9099-C40C66FF867C}">
                    <a14:compatExt spid="_x0000_s8239"/>
                  </a:ext>
                  <a:ext uri="{FF2B5EF4-FFF2-40B4-BE49-F238E27FC236}">
                    <a16:creationId xmlns:a16="http://schemas.microsoft.com/office/drawing/2014/main" id="{00000000-0008-0000-0100-00002F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40" name="Check Box 48" hidden="1">
                <a:extLst>
                  <a:ext uri="{63B3BB69-23CF-44E3-9099-C40C66FF867C}">
                    <a14:compatExt spid="_x0000_s8240"/>
                  </a:ext>
                  <a:ext uri="{FF2B5EF4-FFF2-40B4-BE49-F238E27FC236}">
                    <a16:creationId xmlns:a16="http://schemas.microsoft.com/office/drawing/2014/main" id="{00000000-0008-0000-0100-000030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41" name="Check Box 49" hidden="1">
                <a:extLst>
                  <a:ext uri="{63B3BB69-23CF-44E3-9099-C40C66FF867C}">
                    <a14:compatExt spid="_x0000_s8241"/>
                  </a:ext>
                  <a:ext uri="{FF2B5EF4-FFF2-40B4-BE49-F238E27FC236}">
                    <a16:creationId xmlns:a16="http://schemas.microsoft.com/office/drawing/2014/main" id="{00000000-0008-0000-0100-000031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42" name="Check Box 50" hidden="1">
                <a:extLst>
                  <a:ext uri="{63B3BB69-23CF-44E3-9099-C40C66FF867C}">
                    <a14:compatExt spid="_x0000_s8242"/>
                  </a:ext>
                  <a:ext uri="{FF2B5EF4-FFF2-40B4-BE49-F238E27FC236}">
                    <a16:creationId xmlns:a16="http://schemas.microsoft.com/office/drawing/2014/main" id="{00000000-0008-0000-0100-000032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7</xdr:row>
          <xdr:rowOff>217129</xdr:rowOff>
        </xdr:from>
        <xdr:to>
          <xdr:col>3</xdr:col>
          <xdr:colOff>1869351</xdr:colOff>
          <xdr:row>9</xdr:row>
          <xdr:rowOff>0</xdr:rowOff>
        </xdr:to>
        <xdr:grpSp>
          <xdr:nvGrpSpPr>
            <xdr:cNvPr id="67" name="그룹 66">
              <a:extLst>
                <a:ext uri="{FF2B5EF4-FFF2-40B4-BE49-F238E27FC236}">
                  <a16:creationId xmlns:a16="http://schemas.microsoft.com/office/drawing/2014/main" id="{00000000-0008-0000-0100-000043000000}"/>
                </a:ext>
              </a:extLst>
            </xdr:cNvPr>
            <xdr:cNvGrpSpPr/>
          </xdr:nvGrpSpPr>
          <xdr:grpSpPr>
            <a:xfrm>
              <a:off x="6811866" y="1703029"/>
              <a:ext cx="1848810" cy="211496"/>
              <a:chOff x="6295835" y="441247"/>
              <a:chExt cx="1848810" cy="264731"/>
            </a:xfrm>
          </xdr:grpSpPr>
          <xdr:sp macro="" textlink="">
            <xdr:nvSpPr>
              <xdr:cNvPr id="8248" name="Check Box 56" hidden="1">
                <a:extLst>
                  <a:ext uri="{63B3BB69-23CF-44E3-9099-C40C66FF867C}">
                    <a14:compatExt spid="_x0000_s8248"/>
                  </a:ext>
                  <a:ext uri="{FF2B5EF4-FFF2-40B4-BE49-F238E27FC236}">
                    <a16:creationId xmlns:a16="http://schemas.microsoft.com/office/drawing/2014/main" id="{00000000-0008-0000-0100-000038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49" name="Check Box 57" hidden="1">
                <a:extLst>
                  <a:ext uri="{63B3BB69-23CF-44E3-9099-C40C66FF867C}">
                    <a14:compatExt spid="_x0000_s8249"/>
                  </a:ext>
                  <a:ext uri="{FF2B5EF4-FFF2-40B4-BE49-F238E27FC236}">
                    <a16:creationId xmlns:a16="http://schemas.microsoft.com/office/drawing/2014/main" id="{00000000-0008-0000-0100-000039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50" name="Check Box 58" hidden="1">
                <a:extLst>
                  <a:ext uri="{63B3BB69-23CF-44E3-9099-C40C66FF867C}">
                    <a14:compatExt spid="_x0000_s8250"/>
                  </a:ext>
                  <a:ext uri="{FF2B5EF4-FFF2-40B4-BE49-F238E27FC236}">
                    <a16:creationId xmlns:a16="http://schemas.microsoft.com/office/drawing/2014/main" id="{00000000-0008-0000-0100-00003A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51" name="Check Box 59" hidden="1">
                <a:extLst>
                  <a:ext uri="{63B3BB69-23CF-44E3-9099-C40C66FF867C}">
                    <a14:compatExt spid="_x0000_s8251"/>
                  </a:ext>
                  <a:ext uri="{FF2B5EF4-FFF2-40B4-BE49-F238E27FC236}">
                    <a16:creationId xmlns:a16="http://schemas.microsoft.com/office/drawing/2014/main" id="{00000000-0008-0000-0100-00003B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52" name="Check Box 60" hidden="1">
                <a:extLst>
                  <a:ext uri="{63B3BB69-23CF-44E3-9099-C40C66FF867C}">
                    <a14:compatExt spid="_x0000_s8252"/>
                  </a:ext>
                  <a:ext uri="{FF2B5EF4-FFF2-40B4-BE49-F238E27FC236}">
                    <a16:creationId xmlns:a16="http://schemas.microsoft.com/office/drawing/2014/main" id="{00000000-0008-0000-0100-00003C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9</xdr:row>
          <xdr:rowOff>0</xdr:rowOff>
        </xdr:from>
        <xdr:to>
          <xdr:col>3</xdr:col>
          <xdr:colOff>1869351</xdr:colOff>
          <xdr:row>10</xdr:row>
          <xdr:rowOff>0</xdr:rowOff>
        </xdr:to>
        <xdr:grpSp>
          <xdr:nvGrpSpPr>
            <xdr:cNvPr id="79" name="그룹 78">
              <a:extLst>
                <a:ext uri="{FF2B5EF4-FFF2-40B4-BE49-F238E27FC236}">
                  <a16:creationId xmlns:a16="http://schemas.microsoft.com/office/drawing/2014/main" id="{00000000-0008-0000-0100-00004F000000}"/>
                </a:ext>
              </a:extLst>
            </xdr:cNvPr>
            <xdr:cNvGrpSpPr/>
          </xdr:nvGrpSpPr>
          <xdr:grpSpPr>
            <a:xfrm>
              <a:off x="6811866" y="1914525"/>
              <a:ext cx="1848810" cy="209550"/>
              <a:chOff x="6295835" y="441247"/>
              <a:chExt cx="1848810" cy="264731"/>
            </a:xfrm>
          </xdr:grpSpPr>
          <xdr:sp macro="" textlink="">
            <xdr:nvSpPr>
              <xdr:cNvPr id="8258" name="Check Box 66" hidden="1">
                <a:extLst>
                  <a:ext uri="{63B3BB69-23CF-44E3-9099-C40C66FF867C}">
                    <a14:compatExt spid="_x0000_s8258"/>
                  </a:ext>
                  <a:ext uri="{FF2B5EF4-FFF2-40B4-BE49-F238E27FC236}">
                    <a16:creationId xmlns:a16="http://schemas.microsoft.com/office/drawing/2014/main" id="{00000000-0008-0000-0100-000042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59" name="Check Box 67" hidden="1">
                <a:extLst>
                  <a:ext uri="{63B3BB69-23CF-44E3-9099-C40C66FF867C}">
                    <a14:compatExt spid="_x0000_s8259"/>
                  </a:ext>
                  <a:ext uri="{FF2B5EF4-FFF2-40B4-BE49-F238E27FC236}">
                    <a16:creationId xmlns:a16="http://schemas.microsoft.com/office/drawing/2014/main" id="{00000000-0008-0000-0100-000043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60" name="Check Box 68" hidden="1">
                <a:extLst>
                  <a:ext uri="{63B3BB69-23CF-44E3-9099-C40C66FF867C}">
                    <a14:compatExt spid="_x0000_s8260"/>
                  </a:ext>
                  <a:ext uri="{FF2B5EF4-FFF2-40B4-BE49-F238E27FC236}">
                    <a16:creationId xmlns:a16="http://schemas.microsoft.com/office/drawing/2014/main" id="{00000000-0008-0000-0100-000044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61" name="Check Box 69" hidden="1">
                <a:extLst>
                  <a:ext uri="{63B3BB69-23CF-44E3-9099-C40C66FF867C}">
                    <a14:compatExt spid="_x0000_s8261"/>
                  </a:ext>
                  <a:ext uri="{FF2B5EF4-FFF2-40B4-BE49-F238E27FC236}">
                    <a16:creationId xmlns:a16="http://schemas.microsoft.com/office/drawing/2014/main" id="{00000000-0008-0000-0100-000045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62" name="Check Box 70" hidden="1">
                <a:extLst>
                  <a:ext uri="{63B3BB69-23CF-44E3-9099-C40C66FF867C}">
                    <a14:compatExt spid="_x0000_s8262"/>
                  </a:ext>
                  <a:ext uri="{FF2B5EF4-FFF2-40B4-BE49-F238E27FC236}">
                    <a16:creationId xmlns:a16="http://schemas.microsoft.com/office/drawing/2014/main" id="{00000000-0008-0000-0100-000046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10</xdr:row>
          <xdr:rowOff>2775</xdr:rowOff>
        </xdr:from>
        <xdr:to>
          <xdr:col>3</xdr:col>
          <xdr:colOff>1869351</xdr:colOff>
          <xdr:row>11</xdr:row>
          <xdr:rowOff>22321</xdr:rowOff>
        </xdr:to>
        <xdr:grpSp>
          <xdr:nvGrpSpPr>
            <xdr:cNvPr id="97" name="그룹 96">
              <a:extLst>
                <a:ext uri="{FF2B5EF4-FFF2-40B4-BE49-F238E27FC236}">
                  <a16:creationId xmlns:a16="http://schemas.microsoft.com/office/drawing/2014/main" id="{00000000-0008-0000-0100-000061000000}"/>
                </a:ext>
              </a:extLst>
            </xdr:cNvPr>
            <xdr:cNvGrpSpPr/>
          </xdr:nvGrpSpPr>
          <xdr:grpSpPr>
            <a:xfrm>
              <a:off x="6811866" y="2126850"/>
              <a:ext cx="1848810" cy="229096"/>
              <a:chOff x="6295835" y="441247"/>
              <a:chExt cx="1848810" cy="264731"/>
            </a:xfrm>
          </xdr:grpSpPr>
          <xdr:sp macro="" textlink="">
            <xdr:nvSpPr>
              <xdr:cNvPr id="8273" name="Check Box 81" hidden="1">
                <a:extLst>
                  <a:ext uri="{63B3BB69-23CF-44E3-9099-C40C66FF867C}">
                    <a14:compatExt spid="_x0000_s8273"/>
                  </a:ext>
                  <a:ext uri="{FF2B5EF4-FFF2-40B4-BE49-F238E27FC236}">
                    <a16:creationId xmlns:a16="http://schemas.microsoft.com/office/drawing/2014/main" id="{00000000-0008-0000-0100-000051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74" name="Check Box 82" hidden="1">
                <a:extLst>
                  <a:ext uri="{63B3BB69-23CF-44E3-9099-C40C66FF867C}">
                    <a14:compatExt spid="_x0000_s8274"/>
                  </a:ext>
                  <a:ext uri="{FF2B5EF4-FFF2-40B4-BE49-F238E27FC236}">
                    <a16:creationId xmlns:a16="http://schemas.microsoft.com/office/drawing/2014/main" id="{00000000-0008-0000-0100-000052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75" name="Check Box 83" hidden="1">
                <a:extLst>
                  <a:ext uri="{63B3BB69-23CF-44E3-9099-C40C66FF867C}">
                    <a14:compatExt spid="_x0000_s8275"/>
                  </a:ext>
                  <a:ext uri="{FF2B5EF4-FFF2-40B4-BE49-F238E27FC236}">
                    <a16:creationId xmlns:a16="http://schemas.microsoft.com/office/drawing/2014/main" id="{00000000-0008-0000-0100-000053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76" name="Check Box 84" hidden="1">
                <a:extLst>
                  <a:ext uri="{63B3BB69-23CF-44E3-9099-C40C66FF867C}">
                    <a14:compatExt spid="_x0000_s8276"/>
                  </a:ext>
                  <a:ext uri="{FF2B5EF4-FFF2-40B4-BE49-F238E27FC236}">
                    <a16:creationId xmlns:a16="http://schemas.microsoft.com/office/drawing/2014/main" id="{00000000-0008-0000-0100-000054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77" name="Check Box 85" hidden="1">
                <a:extLst>
                  <a:ext uri="{63B3BB69-23CF-44E3-9099-C40C66FF867C}">
                    <a14:compatExt spid="_x0000_s8277"/>
                  </a:ext>
                  <a:ext uri="{FF2B5EF4-FFF2-40B4-BE49-F238E27FC236}">
                    <a16:creationId xmlns:a16="http://schemas.microsoft.com/office/drawing/2014/main" id="{00000000-0008-0000-0100-000055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11</xdr:row>
          <xdr:rowOff>2775</xdr:rowOff>
        </xdr:from>
        <xdr:to>
          <xdr:col>3</xdr:col>
          <xdr:colOff>1869351</xdr:colOff>
          <xdr:row>12</xdr:row>
          <xdr:rowOff>0</xdr:rowOff>
        </xdr:to>
        <xdr:grpSp>
          <xdr:nvGrpSpPr>
            <xdr:cNvPr id="103" name="그룹 102">
              <a:extLst>
                <a:ext uri="{FF2B5EF4-FFF2-40B4-BE49-F238E27FC236}">
                  <a16:creationId xmlns:a16="http://schemas.microsoft.com/office/drawing/2014/main" id="{00000000-0008-0000-0100-000067000000}"/>
                </a:ext>
              </a:extLst>
            </xdr:cNvPr>
            <xdr:cNvGrpSpPr/>
          </xdr:nvGrpSpPr>
          <xdr:grpSpPr>
            <a:xfrm>
              <a:off x="6811866" y="233640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278" name="Check Box 86" hidden="1">
                <a:extLst>
                  <a:ext uri="{63B3BB69-23CF-44E3-9099-C40C66FF867C}">
                    <a14:compatExt spid="_x0000_s8278"/>
                  </a:ext>
                  <a:ext uri="{FF2B5EF4-FFF2-40B4-BE49-F238E27FC236}">
                    <a16:creationId xmlns:a16="http://schemas.microsoft.com/office/drawing/2014/main" id="{00000000-0008-0000-0100-000056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79" name="Check Box 87" hidden="1">
                <a:extLst>
                  <a:ext uri="{63B3BB69-23CF-44E3-9099-C40C66FF867C}">
                    <a14:compatExt spid="_x0000_s8279"/>
                  </a:ext>
                  <a:ext uri="{FF2B5EF4-FFF2-40B4-BE49-F238E27FC236}">
                    <a16:creationId xmlns:a16="http://schemas.microsoft.com/office/drawing/2014/main" id="{00000000-0008-0000-0100-000057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80" name="Check Box 88" hidden="1">
                <a:extLst>
                  <a:ext uri="{63B3BB69-23CF-44E3-9099-C40C66FF867C}">
                    <a14:compatExt spid="_x0000_s8280"/>
                  </a:ext>
                  <a:ext uri="{FF2B5EF4-FFF2-40B4-BE49-F238E27FC236}">
                    <a16:creationId xmlns:a16="http://schemas.microsoft.com/office/drawing/2014/main" id="{00000000-0008-0000-0100-000058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81" name="Check Box 89" hidden="1">
                <a:extLst>
                  <a:ext uri="{63B3BB69-23CF-44E3-9099-C40C66FF867C}">
                    <a14:compatExt spid="_x0000_s8281"/>
                  </a:ext>
                  <a:ext uri="{FF2B5EF4-FFF2-40B4-BE49-F238E27FC236}">
                    <a16:creationId xmlns:a16="http://schemas.microsoft.com/office/drawing/2014/main" id="{00000000-0008-0000-0100-000059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82" name="Check Box 90" hidden="1">
                <a:extLst>
                  <a:ext uri="{63B3BB69-23CF-44E3-9099-C40C66FF867C}">
                    <a14:compatExt spid="_x0000_s8282"/>
                  </a:ext>
                  <a:ext uri="{FF2B5EF4-FFF2-40B4-BE49-F238E27FC236}">
                    <a16:creationId xmlns:a16="http://schemas.microsoft.com/office/drawing/2014/main" id="{00000000-0008-0000-0100-00005A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12</xdr:row>
          <xdr:rowOff>2775</xdr:rowOff>
        </xdr:from>
        <xdr:to>
          <xdr:col>3</xdr:col>
          <xdr:colOff>1869351</xdr:colOff>
          <xdr:row>13</xdr:row>
          <xdr:rowOff>22321</xdr:rowOff>
        </xdr:to>
        <xdr:grpSp>
          <xdr:nvGrpSpPr>
            <xdr:cNvPr id="115" name="그룹 114">
              <a:extLst>
                <a:ext uri="{FF2B5EF4-FFF2-40B4-BE49-F238E27FC236}">
                  <a16:creationId xmlns:a16="http://schemas.microsoft.com/office/drawing/2014/main" id="{00000000-0008-0000-0100-000073000000}"/>
                </a:ext>
              </a:extLst>
            </xdr:cNvPr>
            <xdr:cNvGrpSpPr/>
          </xdr:nvGrpSpPr>
          <xdr:grpSpPr>
            <a:xfrm>
              <a:off x="6811866" y="2545950"/>
              <a:ext cx="1848810" cy="229096"/>
              <a:chOff x="6295835" y="441247"/>
              <a:chExt cx="1848810" cy="264731"/>
            </a:xfrm>
          </xdr:grpSpPr>
          <xdr:sp macro="" textlink="">
            <xdr:nvSpPr>
              <xdr:cNvPr id="8288" name="Check Box 96" hidden="1">
                <a:extLst>
                  <a:ext uri="{63B3BB69-23CF-44E3-9099-C40C66FF867C}">
                    <a14:compatExt spid="_x0000_s8288"/>
                  </a:ext>
                  <a:ext uri="{FF2B5EF4-FFF2-40B4-BE49-F238E27FC236}">
                    <a16:creationId xmlns:a16="http://schemas.microsoft.com/office/drawing/2014/main" id="{00000000-0008-0000-0100-000060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89" name="Check Box 97" hidden="1">
                <a:extLst>
                  <a:ext uri="{63B3BB69-23CF-44E3-9099-C40C66FF867C}">
                    <a14:compatExt spid="_x0000_s8289"/>
                  </a:ext>
                  <a:ext uri="{FF2B5EF4-FFF2-40B4-BE49-F238E27FC236}">
                    <a16:creationId xmlns:a16="http://schemas.microsoft.com/office/drawing/2014/main" id="{00000000-0008-0000-0100-000061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90" name="Check Box 98" hidden="1">
                <a:extLst>
                  <a:ext uri="{63B3BB69-23CF-44E3-9099-C40C66FF867C}">
                    <a14:compatExt spid="_x0000_s8290"/>
                  </a:ext>
                  <a:ext uri="{FF2B5EF4-FFF2-40B4-BE49-F238E27FC236}">
                    <a16:creationId xmlns:a16="http://schemas.microsoft.com/office/drawing/2014/main" id="{00000000-0008-0000-0100-000062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91" name="Check Box 99" hidden="1">
                <a:extLst>
                  <a:ext uri="{63B3BB69-23CF-44E3-9099-C40C66FF867C}">
                    <a14:compatExt spid="_x0000_s8291"/>
                  </a:ext>
                  <a:ext uri="{FF2B5EF4-FFF2-40B4-BE49-F238E27FC236}">
                    <a16:creationId xmlns:a16="http://schemas.microsoft.com/office/drawing/2014/main" id="{00000000-0008-0000-0100-000063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92" name="Check Box 100" hidden="1">
                <a:extLst>
                  <a:ext uri="{63B3BB69-23CF-44E3-9099-C40C66FF867C}">
                    <a14:compatExt spid="_x0000_s8292"/>
                  </a:ext>
                  <a:ext uri="{FF2B5EF4-FFF2-40B4-BE49-F238E27FC236}">
                    <a16:creationId xmlns:a16="http://schemas.microsoft.com/office/drawing/2014/main" id="{00000000-0008-0000-0100-000064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13</xdr:row>
          <xdr:rowOff>2775</xdr:rowOff>
        </xdr:from>
        <xdr:to>
          <xdr:col>3</xdr:col>
          <xdr:colOff>1869351</xdr:colOff>
          <xdr:row>14</xdr:row>
          <xdr:rowOff>22321</xdr:rowOff>
        </xdr:to>
        <xdr:grpSp>
          <xdr:nvGrpSpPr>
            <xdr:cNvPr id="121" name="그룹 120">
              <a:extLst>
                <a:ext uri="{FF2B5EF4-FFF2-40B4-BE49-F238E27FC236}">
                  <a16:creationId xmlns:a16="http://schemas.microsoft.com/office/drawing/2014/main" id="{00000000-0008-0000-0100-000079000000}"/>
                </a:ext>
              </a:extLst>
            </xdr:cNvPr>
            <xdr:cNvGrpSpPr/>
          </xdr:nvGrpSpPr>
          <xdr:grpSpPr>
            <a:xfrm>
              <a:off x="6811866" y="2755500"/>
              <a:ext cx="1848810" cy="229096"/>
              <a:chOff x="6295835" y="441247"/>
              <a:chExt cx="1848810" cy="264731"/>
            </a:xfrm>
          </xdr:grpSpPr>
          <xdr:sp macro="" textlink="">
            <xdr:nvSpPr>
              <xdr:cNvPr id="8293" name="Check Box 101" hidden="1">
                <a:extLst>
                  <a:ext uri="{63B3BB69-23CF-44E3-9099-C40C66FF867C}">
                    <a14:compatExt spid="_x0000_s8293"/>
                  </a:ext>
                  <a:ext uri="{FF2B5EF4-FFF2-40B4-BE49-F238E27FC236}">
                    <a16:creationId xmlns:a16="http://schemas.microsoft.com/office/drawing/2014/main" id="{00000000-0008-0000-0100-000065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94" name="Check Box 102" hidden="1">
                <a:extLst>
                  <a:ext uri="{63B3BB69-23CF-44E3-9099-C40C66FF867C}">
                    <a14:compatExt spid="_x0000_s8294"/>
                  </a:ext>
                  <a:ext uri="{FF2B5EF4-FFF2-40B4-BE49-F238E27FC236}">
                    <a16:creationId xmlns:a16="http://schemas.microsoft.com/office/drawing/2014/main" id="{00000000-0008-0000-0100-000066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295" name="Check Box 103" hidden="1">
                <a:extLst>
                  <a:ext uri="{63B3BB69-23CF-44E3-9099-C40C66FF867C}">
                    <a14:compatExt spid="_x0000_s8295"/>
                  </a:ext>
                  <a:ext uri="{FF2B5EF4-FFF2-40B4-BE49-F238E27FC236}">
                    <a16:creationId xmlns:a16="http://schemas.microsoft.com/office/drawing/2014/main" id="{00000000-0008-0000-0100-000067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296" name="Check Box 104" hidden="1">
                <a:extLst>
                  <a:ext uri="{63B3BB69-23CF-44E3-9099-C40C66FF867C}">
                    <a14:compatExt spid="_x0000_s8296"/>
                  </a:ext>
                  <a:ext uri="{FF2B5EF4-FFF2-40B4-BE49-F238E27FC236}">
                    <a16:creationId xmlns:a16="http://schemas.microsoft.com/office/drawing/2014/main" id="{00000000-0008-0000-0100-000068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297" name="Check Box 105" hidden="1">
                <a:extLst>
                  <a:ext uri="{63B3BB69-23CF-44E3-9099-C40C66FF867C}">
                    <a14:compatExt spid="_x0000_s8297"/>
                  </a:ext>
                  <a:ext uri="{FF2B5EF4-FFF2-40B4-BE49-F238E27FC236}">
                    <a16:creationId xmlns:a16="http://schemas.microsoft.com/office/drawing/2014/main" id="{00000000-0008-0000-0100-000069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14</xdr:row>
          <xdr:rowOff>2775</xdr:rowOff>
        </xdr:from>
        <xdr:to>
          <xdr:col>3</xdr:col>
          <xdr:colOff>1869351</xdr:colOff>
          <xdr:row>15</xdr:row>
          <xdr:rowOff>0</xdr:rowOff>
        </xdr:to>
        <xdr:grpSp>
          <xdr:nvGrpSpPr>
            <xdr:cNvPr id="127" name="그룹 126">
              <a:extLst>
                <a:ext uri="{FF2B5EF4-FFF2-40B4-BE49-F238E27FC236}">
                  <a16:creationId xmlns:a16="http://schemas.microsoft.com/office/drawing/2014/main" id="{00000000-0008-0000-0100-00007F000000}"/>
                </a:ext>
              </a:extLst>
            </xdr:cNvPr>
            <xdr:cNvGrpSpPr/>
          </xdr:nvGrpSpPr>
          <xdr:grpSpPr>
            <a:xfrm>
              <a:off x="6811866" y="296505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298" name="Check Box 106" hidden="1">
                <a:extLst>
                  <a:ext uri="{63B3BB69-23CF-44E3-9099-C40C66FF867C}">
                    <a14:compatExt spid="_x0000_s8298"/>
                  </a:ext>
                  <a:ext uri="{FF2B5EF4-FFF2-40B4-BE49-F238E27FC236}">
                    <a16:creationId xmlns:a16="http://schemas.microsoft.com/office/drawing/2014/main" id="{00000000-0008-0000-0100-00006A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299" name="Check Box 107" hidden="1">
                <a:extLst>
                  <a:ext uri="{63B3BB69-23CF-44E3-9099-C40C66FF867C}">
                    <a14:compatExt spid="_x0000_s8299"/>
                  </a:ext>
                  <a:ext uri="{FF2B5EF4-FFF2-40B4-BE49-F238E27FC236}">
                    <a16:creationId xmlns:a16="http://schemas.microsoft.com/office/drawing/2014/main" id="{00000000-0008-0000-0100-00006B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00" name="Check Box 108" hidden="1">
                <a:extLst>
                  <a:ext uri="{63B3BB69-23CF-44E3-9099-C40C66FF867C}">
                    <a14:compatExt spid="_x0000_s8300"/>
                  </a:ext>
                  <a:ext uri="{FF2B5EF4-FFF2-40B4-BE49-F238E27FC236}">
                    <a16:creationId xmlns:a16="http://schemas.microsoft.com/office/drawing/2014/main" id="{00000000-0008-0000-0100-00006C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01" name="Check Box 109" hidden="1">
                <a:extLst>
                  <a:ext uri="{63B3BB69-23CF-44E3-9099-C40C66FF867C}">
                    <a14:compatExt spid="_x0000_s8301"/>
                  </a:ext>
                  <a:ext uri="{FF2B5EF4-FFF2-40B4-BE49-F238E27FC236}">
                    <a16:creationId xmlns:a16="http://schemas.microsoft.com/office/drawing/2014/main" id="{00000000-0008-0000-0100-00006D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02" name="Check Box 110" hidden="1">
                <a:extLst>
                  <a:ext uri="{63B3BB69-23CF-44E3-9099-C40C66FF867C}">
                    <a14:compatExt spid="_x0000_s8302"/>
                  </a:ext>
                  <a:ext uri="{FF2B5EF4-FFF2-40B4-BE49-F238E27FC236}">
                    <a16:creationId xmlns:a16="http://schemas.microsoft.com/office/drawing/2014/main" id="{00000000-0008-0000-0100-00006E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16</xdr:row>
          <xdr:rowOff>1781</xdr:rowOff>
        </xdr:from>
        <xdr:to>
          <xdr:col>3</xdr:col>
          <xdr:colOff>1869351</xdr:colOff>
          <xdr:row>17</xdr:row>
          <xdr:rowOff>28947</xdr:rowOff>
        </xdr:to>
        <xdr:grpSp>
          <xdr:nvGrpSpPr>
            <xdr:cNvPr id="139" name="그룹 138">
              <a:extLst>
                <a:ext uri="{FF2B5EF4-FFF2-40B4-BE49-F238E27FC236}">
                  <a16:creationId xmlns:a16="http://schemas.microsoft.com/office/drawing/2014/main" id="{00000000-0008-0000-0100-00008B000000}"/>
                </a:ext>
              </a:extLst>
            </xdr:cNvPr>
            <xdr:cNvGrpSpPr/>
          </xdr:nvGrpSpPr>
          <xdr:grpSpPr>
            <a:xfrm>
              <a:off x="6811866" y="3383156"/>
              <a:ext cx="1848810" cy="236716"/>
              <a:chOff x="6295835" y="441247"/>
              <a:chExt cx="1848810" cy="264731"/>
            </a:xfrm>
          </xdr:grpSpPr>
          <xdr:sp macro="" textlink="">
            <xdr:nvSpPr>
              <xdr:cNvPr id="8308" name="Check Box 116" hidden="1">
                <a:extLst>
                  <a:ext uri="{63B3BB69-23CF-44E3-9099-C40C66FF867C}">
                    <a14:compatExt spid="_x0000_s8308"/>
                  </a:ext>
                  <a:ext uri="{FF2B5EF4-FFF2-40B4-BE49-F238E27FC236}">
                    <a16:creationId xmlns:a16="http://schemas.microsoft.com/office/drawing/2014/main" id="{00000000-0008-0000-0100-000074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09" name="Check Box 117" hidden="1">
                <a:extLst>
                  <a:ext uri="{63B3BB69-23CF-44E3-9099-C40C66FF867C}">
                    <a14:compatExt spid="_x0000_s8309"/>
                  </a:ext>
                  <a:ext uri="{FF2B5EF4-FFF2-40B4-BE49-F238E27FC236}">
                    <a16:creationId xmlns:a16="http://schemas.microsoft.com/office/drawing/2014/main" id="{00000000-0008-0000-0100-000075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10" name="Check Box 118" hidden="1">
                <a:extLst>
                  <a:ext uri="{63B3BB69-23CF-44E3-9099-C40C66FF867C}">
                    <a14:compatExt spid="_x0000_s8310"/>
                  </a:ext>
                  <a:ext uri="{FF2B5EF4-FFF2-40B4-BE49-F238E27FC236}">
                    <a16:creationId xmlns:a16="http://schemas.microsoft.com/office/drawing/2014/main" id="{00000000-0008-0000-0100-000076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11" name="Check Box 119" hidden="1">
                <a:extLst>
                  <a:ext uri="{63B3BB69-23CF-44E3-9099-C40C66FF867C}">
                    <a14:compatExt spid="_x0000_s8311"/>
                  </a:ext>
                  <a:ext uri="{FF2B5EF4-FFF2-40B4-BE49-F238E27FC236}">
                    <a16:creationId xmlns:a16="http://schemas.microsoft.com/office/drawing/2014/main" id="{00000000-0008-0000-0100-000077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12" name="Check Box 120" hidden="1">
                <a:extLst>
                  <a:ext uri="{63B3BB69-23CF-44E3-9099-C40C66FF867C}">
                    <a14:compatExt spid="_x0000_s8312"/>
                  </a:ext>
                  <a:ext uri="{FF2B5EF4-FFF2-40B4-BE49-F238E27FC236}">
                    <a16:creationId xmlns:a16="http://schemas.microsoft.com/office/drawing/2014/main" id="{00000000-0008-0000-0100-000078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15</xdr:row>
          <xdr:rowOff>0</xdr:rowOff>
        </xdr:from>
        <xdr:to>
          <xdr:col>3</xdr:col>
          <xdr:colOff>1869351</xdr:colOff>
          <xdr:row>16</xdr:row>
          <xdr:rowOff>15695</xdr:rowOff>
        </xdr:to>
        <xdr:grpSp>
          <xdr:nvGrpSpPr>
            <xdr:cNvPr id="145" name="그룹 144">
              <a:extLst>
                <a:ext uri="{FF2B5EF4-FFF2-40B4-BE49-F238E27FC236}">
                  <a16:creationId xmlns:a16="http://schemas.microsoft.com/office/drawing/2014/main" id="{00000000-0008-0000-0100-000091000000}"/>
                </a:ext>
              </a:extLst>
            </xdr:cNvPr>
            <xdr:cNvGrpSpPr/>
          </xdr:nvGrpSpPr>
          <xdr:grpSpPr>
            <a:xfrm>
              <a:off x="6811866" y="3171825"/>
              <a:ext cx="1848810" cy="225245"/>
              <a:chOff x="6295835" y="441247"/>
              <a:chExt cx="1848810" cy="264731"/>
            </a:xfrm>
          </xdr:grpSpPr>
          <xdr:sp macro="" textlink="">
            <xdr:nvSpPr>
              <xdr:cNvPr id="8313" name="Check Box 121" hidden="1">
                <a:extLst>
                  <a:ext uri="{63B3BB69-23CF-44E3-9099-C40C66FF867C}">
                    <a14:compatExt spid="_x0000_s8313"/>
                  </a:ext>
                  <a:ext uri="{FF2B5EF4-FFF2-40B4-BE49-F238E27FC236}">
                    <a16:creationId xmlns:a16="http://schemas.microsoft.com/office/drawing/2014/main" id="{00000000-0008-0000-0100-000079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14" name="Check Box 122" hidden="1">
                <a:extLst>
                  <a:ext uri="{63B3BB69-23CF-44E3-9099-C40C66FF867C}">
                    <a14:compatExt spid="_x0000_s8314"/>
                  </a:ext>
                  <a:ext uri="{FF2B5EF4-FFF2-40B4-BE49-F238E27FC236}">
                    <a16:creationId xmlns:a16="http://schemas.microsoft.com/office/drawing/2014/main" id="{00000000-0008-0000-0100-00007A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15" name="Check Box 123" hidden="1">
                <a:extLst>
                  <a:ext uri="{63B3BB69-23CF-44E3-9099-C40C66FF867C}">
                    <a14:compatExt spid="_x0000_s8315"/>
                  </a:ext>
                  <a:ext uri="{FF2B5EF4-FFF2-40B4-BE49-F238E27FC236}">
                    <a16:creationId xmlns:a16="http://schemas.microsoft.com/office/drawing/2014/main" id="{00000000-0008-0000-0100-00007B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16" name="Check Box 124" hidden="1">
                <a:extLst>
                  <a:ext uri="{63B3BB69-23CF-44E3-9099-C40C66FF867C}">
                    <a14:compatExt spid="_x0000_s8316"/>
                  </a:ext>
                  <a:ext uri="{FF2B5EF4-FFF2-40B4-BE49-F238E27FC236}">
                    <a16:creationId xmlns:a16="http://schemas.microsoft.com/office/drawing/2014/main" id="{00000000-0008-0000-0100-00007C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17" name="Check Box 125" hidden="1">
                <a:extLst>
                  <a:ext uri="{63B3BB69-23CF-44E3-9099-C40C66FF867C}">
                    <a14:compatExt spid="_x0000_s8317"/>
                  </a:ext>
                  <a:ext uri="{FF2B5EF4-FFF2-40B4-BE49-F238E27FC236}">
                    <a16:creationId xmlns:a16="http://schemas.microsoft.com/office/drawing/2014/main" id="{00000000-0008-0000-0100-00007D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17</xdr:row>
          <xdr:rowOff>2775</xdr:rowOff>
        </xdr:from>
        <xdr:to>
          <xdr:col>3</xdr:col>
          <xdr:colOff>1869351</xdr:colOff>
          <xdr:row>18</xdr:row>
          <xdr:rowOff>0</xdr:rowOff>
        </xdr:to>
        <xdr:grpSp>
          <xdr:nvGrpSpPr>
            <xdr:cNvPr id="151" name="그룹 150">
              <a:extLst>
                <a:ext uri="{FF2B5EF4-FFF2-40B4-BE49-F238E27FC236}">
                  <a16:creationId xmlns:a16="http://schemas.microsoft.com/office/drawing/2014/main" id="{00000000-0008-0000-0100-000097000000}"/>
                </a:ext>
              </a:extLst>
            </xdr:cNvPr>
            <xdr:cNvGrpSpPr/>
          </xdr:nvGrpSpPr>
          <xdr:grpSpPr>
            <a:xfrm>
              <a:off x="6811866" y="359370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318" name="Check Box 126" hidden="1">
                <a:extLst>
                  <a:ext uri="{63B3BB69-23CF-44E3-9099-C40C66FF867C}">
                    <a14:compatExt spid="_x0000_s8318"/>
                  </a:ext>
                  <a:ext uri="{FF2B5EF4-FFF2-40B4-BE49-F238E27FC236}">
                    <a16:creationId xmlns:a16="http://schemas.microsoft.com/office/drawing/2014/main" id="{00000000-0008-0000-0100-00007E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19" name="Check Box 127" hidden="1">
                <a:extLst>
                  <a:ext uri="{63B3BB69-23CF-44E3-9099-C40C66FF867C}">
                    <a14:compatExt spid="_x0000_s8319"/>
                  </a:ext>
                  <a:ext uri="{FF2B5EF4-FFF2-40B4-BE49-F238E27FC236}">
                    <a16:creationId xmlns:a16="http://schemas.microsoft.com/office/drawing/2014/main" id="{00000000-0008-0000-0100-00007F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20" name="Check Box 128" hidden="1">
                <a:extLst>
                  <a:ext uri="{63B3BB69-23CF-44E3-9099-C40C66FF867C}">
                    <a14:compatExt spid="_x0000_s8320"/>
                  </a:ext>
                  <a:ext uri="{FF2B5EF4-FFF2-40B4-BE49-F238E27FC236}">
                    <a16:creationId xmlns:a16="http://schemas.microsoft.com/office/drawing/2014/main" id="{00000000-0008-0000-0100-000080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21" name="Check Box 129" hidden="1">
                <a:extLst>
                  <a:ext uri="{63B3BB69-23CF-44E3-9099-C40C66FF867C}">
                    <a14:compatExt spid="_x0000_s8321"/>
                  </a:ext>
                  <a:ext uri="{FF2B5EF4-FFF2-40B4-BE49-F238E27FC236}">
                    <a16:creationId xmlns:a16="http://schemas.microsoft.com/office/drawing/2014/main" id="{00000000-0008-0000-0100-000081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22" name="Check Box 130" hidden="1">
                <a:extLst>
                  <a:ext uri="{63B3BB69-23CF-44E3-9099-C40C66FF867C}">
                    <a14:compatExt spid="_x0000_s8322"/>
                  </a:ext>
                  <a:ext uri="{FF2B5EF4-FFF2-40B4-BE49-F238E27FC236}">
                    <a16:creationId xmlns:a16="http://schemas.microsoft.com/office/drawing/2014/main" id="{00000000-0008-0000-0100-000082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18</xdr:row>
          <xdr:rowOff>2775</xdr:rowOff>
        </xdr:from>
        <xdr:to>
          <xdr:col>3</xdr:col>
          <xdr:colOff>1869351</xdr:colOff>
          <xdr:row>19</xdr:row>
          <xdr:rowOff>0</xdr:rowOff>
        </xdr:to>
        <xdr:grpSp>
          <xdr:nvGrpSpPr>
            <xdr:cNvPr id="163" name="그룹 162">
              <a:extLst>
                <a:ext uri="{FF2B5EF4-FFF2-40B4-BE49-F238E27FC236}">
                  <a16:creationId xmlns:a16="http://schemas.microsoft.com/office/drawing/2014/main" id="{00000000-0008-0000-0100-0000A3000000}"/>
                </a:ext>
              </a:extLst>
            </xdr:cNvPr>
            <xdr:cNvGrpSpPr/>
          </xdr:nvGrpSpPr>
          <xdr:grpSpPr>
            <a:xfrm>
              <a:off x="6811866" y="380325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328" name="Check Box 136" hidden="1">
                <a:extLst>
                  <a:ext uri="{63B3BB69-23CF-44E3-9099-C40C66FF867C}">
                    <a14:compatExt spid="_x0000_s8328"/>
                  </a:ext>
                  <a:ext uri="{FF2B5EF4-FFF2-40B4-BE49-F238E27FC236}">
                    <a16:creationId xmlns:a16="http://schemas.microsoft.com/office/drawing/2014/main" id="{00000000-0008-0000-0100-000088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29" name="Check Box 137" hidden="1">
                <a:extLst>
                  <a:ext uri="{63B3BB69-23CF-44E3-9099-C40C66FF867C}">
                    <a14:compatExt spid="_x0000_s8329"/>
                  </a:ext>
                  <a:ext uri="{FF2B5EF4-FFF2-40B4-BE49-F238E27FC236}">
                    <a16:creationId xmlns:a16="http://schemas.microsoft.com/office/drawing/2014/main" id="{00000000-0008-0000-0100-000089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30" name="Check Box 138" hidden="1">
                <a:extLst>
                  <a:ext uri="{63B3BB69-23CF-44E3-9099-C40C66FF867C}">
                    <a14:compatExt spid="_x0000_s8330"/>
                  </a:ext>
                  <a:ext uri="{FF2B5EF4-FFF2-40B4-BE49-F238E27FC236}">
                    <a16:creationId xmlns:a16="http://schemas.microsoft.com/office/drawing/2014/main" id="{00000000-0008-0000-0100-00008A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31" name="Check Box 139" hidden="1">
                <a:extLst>
                  <a:ext uri="{63B3BB69-23CF-44E3-9099-C40C66FF867C}">
                    <a14:compatExt spid="_x0000_s8331"/>
                  </a:ext>
                  <a:ext uri="{FF2B5EF4-FFF2-40B4-BE49-F238E27FC236}">
                    <a16:creationId xmlns:a16="http://schemas.microsoft.com/office/drawing/2014/main" id="{00000000-0008-0000-0100-00008B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32" name="Check Box 140" hidden="1">
                <a:extLst>
                  <a:ext uri="{63B3BB69-23CF-44E3-9099-C40C66FF867C}">
                    <a14:compatExt spid="_x0000_s8332"/>
                  </a:ext>
                  <a:ext uri="{FF2B5EF4-FFF2-40B4-BE49-F238E27FC236}">
                    <a16:creationId xmlns:a16="http://schemas.microsoft.com/office/drawing/2014/main" id="{00000000-0008-0000-0100-00008C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19</xdr:row>
          <xdr:rowOff>2775</xdr:rowOff>
        </xdr:from>
        <xdr:to>
          <xdr:col>3</xdr:col>
          <xdr:colOff>1869351</xdr:colOff>
          <xdr:row>20</xdr:row>
          <xdr:rowOff>0</xdr:rowOff>
        </xdr:to>
        <xdr:grpSp>
          <xdr:nvGrpSpPr>
            <xdr:cNvPr id="175" name="그룹 174">
              <a:extLst>
                <a:ext uri="{FF2B5EF4-FFF2-40B4-BE49-F238E27FC236}">
                  <a16:creationId xmlns:a16="http://schemas.microsoft.com/office/drawing/2014/main" id="{00000000-0008-0000-0100-0000AF000000}"/>
                </a:ext>
              </a:extLst>
            </xdr:cNvPr>
            <xdr:cNvGrpSpPr/>
          </xdr:nvGrpSpPr>
          <xdr:grpSpPr>
            <a:xfrm>
              <a:off x="6811866" y="401280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338" name="Check Box 146" hidden="1">
                <a:extLst>
                  <a:ext uri="{63B3BB69-23CF-44E3-9099-C40C66FF867C}">
                    <a14:compatExt spid="_x0000_s8338"/>
                  </a:ext>
                  <a:ext uri="{FF2B5EF4-FFF2-40B4-BE49-F238E27FC236}">
                    <a16:creationId xmlns:a16="http://schemas.microsoft.com/office/drawing/2014/main" id="{00000000-0008-0000-0100-000092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39" name="Check Box 147" hidden="1">
                <a:extLst>
                  <a:ext uri="{63B3BB69-23CF-44E3-9099-C40C66FF867C}">
                    <a14:compatExt spid="_x0000_s8339"/>
                  </a:ext>
                  <a:ext uri="{FF2B5EF4-FFF2-40B4-BE49-F238E27FC236}">
                    <a16:creationId xmlns:a16="http://schemas.microsoft.com/office/drawing/2014/main" id="{00000000-0008-0000-0100-000093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40" name="Check Box 148" hidden="1">
                <a:extLst>
                  <a:ext uri="{63B3BB69-23CF-44E3-9099-C40C66FF867C}">
                    <a14:compatExt spid="_x0000_s8340"/>
                  </a:ext>
                  <a:ext uri="{FF2B5EF4-FFF2-40B4-BE49-F238E27FC236}">
                    <a16:creationId xmlns:a16="http://schemas.microsoft.com/office/drawing/2014/main" id="{00000000-0008-0000-0100-000094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41" name="Check Box 149" hidden="1">
                <a:extLst>
                  <a:ext uri="{63B3BB69-23CF-44E3-9099-C40C66FF867C}">
                    <a14:compatExt spid="_x0000_s8341"/>
                  </a:ext>
                  <a:ext uri="{FF2B5EF4-FFF2-40B4-BE49-F238E27FC236}">
                    <a16:creationId xmlns:a16="http://schemas.microsoft.com/office/drawing/2014/main" id="{00000000-0008-0000-0100-000095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42" name="Check Box 150" hidden="1">
                <a:extLst>
                  <a:ext uri="{63B3BB69-23CF-44E3-9099-C40C66FF867C}">
                    <a14:compatExt spid="_x0000_s8342"/>
                  </a:ext>
                  <a:ext uri="{FF2B5EF4-FFF2-40B4-BE49-F238E27FC236}">
                    <a16:creationId xmlns:a16="http://schemas.microsoft.com/office/drawing/2014/main" id="{00000000-0008-0000-0100-000096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20</xdr:row>
          <xdr:rowOff>2775</xdr:rowOff>
        </xdr:from>
        <xdr:to>
          <xdr:col>3</xdr:col>
          <xdr:colOff>1869351</xdr:colOff>
          <xdr:row>21</xdr:row>
          <xdr:rowOff>0</xdr:rowOff>
        </xdr:to>
        <xdr:grpSp>
          <xdr:nvGrpSpPr>
            <xdr:cNvPr id="211" name="그룹 210">
              <a:extLst>
                <a:ext uri="{FF2B5EF4-FFF2-40B4-BE49-F238E27FC236}">
                  <a16:creationId xmlns:a16="http://schemas.microsoft.com/office/drawing/2014/main" id="{00000000-0008-0000-0100-0000D3000000}"/>
                </a:ext>
              </a:extLst>
            </xdr:cNvPr>
            <xdr:cNvGrpSpPr/>
          </xdr:nvGrpSpPr>
          <xdr:grpSpPr>
            <a:xfrm>
              <a:off x="6811866" y="422235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368" name="Check Box 176" hidden="1">
                <a:extLst>
                  <a:ext uri="{63B3BB69-23CF-44E3-9099-C40C66FF867C}">
                    <a14:compatExt spid="_x0000_s8368"/>
                  </a:ext>
                  <a:ext uri="{FF2B5EF4-FFF2-40B4-BE49-F238E27FC236}">
                    <a16:creationId xmlns:a16="http://schemas.microsoft.com/office/drawing/2014/main" id="{00000000-0008-0000-0100-0000B0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369" name="Check Box 177" hidden="1">
                <a:extLst>
                  <a:ext uri="{63B3BB69-23CF-44E3-9099-C40C66FF867C}">
                    <a14:compatExt spid="_x0000_s8369"/>
                  </a:ext>
                  <a:ext uri="{FF2B5EF4-FFF2-40B4-BE49-F238E27FC236}">
                    <a16:creationId xmlns:a16="http://schemas.microsoft.com/office/drawing/2014/main" id="{00000000-0008-0000-0100-0000B1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370" name="Check Box 178" hidden="1">
                <a:extLst>
                  <a:ext uri="{63B3BB69-23CF-44E3-9099-C40C66FF867C}">
                    <a14:compatExt spid="_x0000_s8370"/>
                  </a:ext>
                  <a:ext uri="{FF2B5EF4-FFF2-40B4-BE49-F238E27FC236}">
                    <a16:creationId xmlns:a16="http://schemas.microsoft.com/office/drawing/2014/main" id="{00000000-0008-0000-0100-0000B2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371" name="Check Box 179" hidden="1">
                <a:extLst>
                  <a:ext uri="{63B3BB69-23CF-44E3-9099-C40C66FF867C}">
                    <a14:compatExt spid="_x0000_s8371"/>
                  </a:ext>
                  <a:ext uri="{FF2B5EF4-FFF2-40B4-BE49-F238E27FC236}">
                    <a16:creationId xmlns:a16="http://schemas.microsoft.com/office/drawing/2014/main" id="{00000000-0008-0000-0100-0000B3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372" name="Check Box 180" hidden="1">
                <a:extLst>
                  <a:ext uri="{63B3BB69-23CF-44E3-9099-C40C66FF867C}">
                    <a14:compatExt spid="_x0000_s8372"/>
                  </a:ext>
                  <a:ext uri="{FF2B5EF4-FFF2-40B4-BE49-F238E27FC236}">
                    <a16:creationId xmlns:a16="http://schemas.microsoft.com/office/drawing/2014/main" id="{00000000-0008-0000-0100-0000B4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21</xdr:row>
          <xdr:rowOff>2775</xdr:rowOff>
        </xdr:from>
        <xdr:to>
          <xdr:col>3</xdr:col>
          <xdr:colOff>1869351</xdr:colOff>
          <xdr:row>22</xdr:row>
          <xdr:rowOff>0</xdr:rowOff>
        </xdr:to>
        <xdr:grpSp>
          <xdr:nvGrpSpPr>
            <xdr:cNvPr id="265" name="그룹 264">
              <a:extLst>
                <a:ext uri="{FF2B5EF4-FFF2-40B4-BE49-F238E27FC236}">
                  <a16:creationId xmlns:a16="http://schemas.microsoft.com/office/drawing/2014/main" id="{00000000-0008-0000-0100-000009010000}"/>
                </a:ext>
              </a:extLst>
            </xdr:cNvPr>
            <xdr:cNvGrpSpPr/>
          </xdr:nvGrpSpPr>
          <xdr:grpSpPr>
            <a:xfrm>
              <a:off x="6811866" y="443190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413" name="Check Box 221" hidden="1">
                <a:extLst>
                  <a:ext uri="{63B3BB69-23CF-44E3-9099-C40C66FF867C}">
                    <a14:compatExt spid="_x0000_s8413"/>
                  </a:ext>
                  <a:ext uri="{FF2B5EF4-FFF2-40B4-BE49-F238E27FC236}">
                    <a16:creationId xmlns:a16="http://schemas.microsoft.com/office/drawing/2014/main" id="{00000000-0008-0000-0100-0000DD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414" name="Check Box 222" hidden="1">
                <a:extLst>
                  <a:ext uri="{63B3BB69-23CF-44E3-9099-C40C66FF867C}">
                    <a14:compatExt spid="_x0000_s8414"/>
                  </a:ext>
                  <a:ext uri="{FF2B5EF4-FFF2-40B4-BE49-F238E27FC236}">
                    <a16:creationId xmlns:a16="http://schemas.microsoft.com/office/drawing/2014/main" id="{00000000-0008-0000-0100-0000DE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415" name="Check Box 223" hidden="1">
                <a:extLst>
                  <a:ext uri="{63B3BB69-23CF-44E3-9099-C40C66FF867C}">
                    <a14:compatExt spid="_x0000_s8415"/>
                  </a:ext>
                  <a:ext uri="{FF2B5EF4-FFF2-40B4-BE49-F238E27FC236}">
                    <a16:creationId xmlns:a16="http://schemas.microsoft.com/office/drawing/2014/main" id="{00000000-0008-0000-0100-0000DF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416" name="Check Box 224" hidden="1">
                <a:extLst>
                  <a:ext uri="{63B3BB69-23CF-44E3-9099-C40C66FF867C}">
                    <a14:compatExt spid="_x0000_s8416"/>
                  </a:ext>
                  <a:ext uri="{FF2B5EF4-FFF2-40B4-BE49-F238E27FC236}">
                    <a16:creationId xmlns:a16="http://schemas.microsoft.com/office/drawing/2014/main" id="{00000000-0008-0000-0100-0000E0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417" name="Check Box 225" hidden="1">
                <a:extLst>
                  <a:ext uri="{63B3BB69-23CF-44E3-9099-C40C66FF867C}">
                    <a14:compatExt spid="_x0000_s8417"/>
                  </a:ext>
                  <a:ext uri="{FF2B5EF4-FFF2-40B4-BE49-F238E27FC236}">
                    <a16:creationId xmlns:a16="http://schemas.microsoft.com/office/drawing/2014/main" id="{00000000-0008-0000-0100-0000E1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22</xdr:row>
          <xdr:rowOff>2774</xdr:rowOff>
        </xdr:from>
        <xdr:to>
          <xdr:col>3</xdr:col>
          <xdr:colOff>1869351</xdr:colOff>
          <xdr:row>23</xdr:row>
          <xdr:rowOff>22320</xdr:rowOff>
        </xdr:to>
        <xdr:grpSp>
          <xdr:nvGrpSpPr>
            <xdr:cNvPr id="283" name="그룹 282">
              <a:extLst>
                <a:ext uri="{FF2B5EF4-FFF2-40B4-BE49-F238E27FC236}">
                  <a16:creationId xmlns:a16="http://schemas.microsoft.com/office/drawing/2014/main" id="{00000000-0008-0000-0100-00001B010000}"/>
                </a:ext>
              </a:extLst>
            </xdr:cNvPr>
            <xdr:cNvGrpSpPr/>
          </xdr:nvGrpSpPr>
          <xdr:grpSpPr>
            <a:xfrm>
              <a:off x="6811866" y="4641449"/>
              <a:ext cx="1848810" cy="229096"/>
              <a:chOff x="6295835" y="441247"/>
              <a:chExt cx="1848810" cy="264731"/>
            </a:xfrm>
          </xdr:grpSpPr>
          <xdr:sp macro="" textlink="">
            <xdr:nvSpPr>
              <xdr:cNvPr id="8428" name="Check Box 236" hidden="1">
                <a:extLst>
                  <a:ext uri="{63B3BB69-23CF-44E3-9099-C40C66FF867C}">
                    <a14:compatExt spid="_x0000_s8428"/>
                  </a:ext>
                  <a:ext uri="{FF2B5EF4-FFF2-40B4-BE49-F238E27FC236}">
                    <a16:creationId xmlns:a16="http://schemas.microsoft.com/office/drawing/2014/main" id="{00000000-0008-0000-0100-0000EC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429" name="Check Box 237" hidden="1">
                <a:extLst>
                  <a:ext uri="{63B3BB69-23CF-44E3-9099-C40C66FF867C}">
                    <a14:compatExt spid="_x0000_s8429"/>
                  </a:ext>
                  <a:ext uri="{FF2B5EF4-FFF2-40B4-BE49-F238E27FC236}">
                    <a16:creationId xmlns:a16="http://schemas.microsoft.com/office/drawing/2014/main" id="{00000000-0008-0000-0100-0000ED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430" name="Check Box 238" hidden="1">
                <a:extLst>
                  <a:ext uri="{63B3BB69-23CF-44E3-9099-C40C66FF867C}">
                    <a14:compatExt spid="_x0000_s8430"/>
                  </a:ext>
                  <a:ext uri="{FF2B5EF4-FFF2-40B4-BE49-F238E27FC236}">
                    <a16:creationId xmlns:a16="http://schemas.microsoft.com/office/drawing/2014/main" id="{00000000-0008-0000-0100-0000EE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431" name="Check Box 239" hidden="1">
                <a:extLst>
                  <a:ext uri="{63B3BB69-23CF-44E3-9099-C40C66FF867C}">
                    <a14:compatExt spid="_x0000_s8431"/>
                  </a:ext>
                  <a:ext uri="{FF2B5EF4-FFF2-40B4-BE49-F238E27FC236}">
                    <a16:creationId xmlns:a16="http://schemas.microsoft.com/office/drawing/2014/main" id="{00000000-0008-0000-0100-0000EF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432" name="Check Box 240" hidden="1">
                <a:extLst>
                  <a:ext uri="{63B3BB69-23CF-44E3-9099-C40C66FF867C}">
                    <a14:compatExt spid="_x0000_s8432"/>
                  </a:ext>
                  <a:ext uri="{FF2B5EF4-FFF2-40B4-BE49-F238E27FC236}">
                    <a16:creationId xmlns:a16="http://schemas.microsoft.com/office/drawing/2014/main" id="{00000000-0008-0000-0100-0000F0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23</xdr:row>
          <xdr:rowOff>2775</xdr:rowOff>
        </xdr:from>
        <xdr:to>
          <xdr:col>3</xdr:col>
          <xdr:colOff>1869351</xdr:colOff>
          <xdr:row>24</xdr:row>
          <xdr:rowOff>0</xdr:rowOff>
        </xdr:to>
        <xdr:grpSp>
          <xdr:nvGrpSpPr>
            <xdr:cNvPr id="289" name="그룹 288">
              <a:extLst>
                <a:ext uri="{FF2B5EF4-FFF2-40B4-BE49-F238E27FC236}">
                  <a16:creationId xmlns:a16="http://schemas.microsoft.com/office/drawing/2014/main" id="{00000000-0008-0000-0100-000021010000}"/>
                </a:ext>
              </a:extLst>
            </xdr:cNvPr>
            <xdr:cNvGrpSpPr/>
          </xdr:nvGrpSpPr>
          <xdr:grpSpPr>
            <a:xfrm>
              <a:off x="6811866" y="4851000"/>
              <a:ext cx="1848810" cy="206775"/>
              <a:chOff x="6295835" y="441247"/>
              <a:chExt cx="1848810" cy="264731"/>
            </a:xfrm>
          </xdr:grpSpPr>
          <xdr:sp macro="" textlink="">
            <xdr:nvSpPr>
              <xdr:cNvPr id="8433" name="Check Box 241" hidden="1">
                <a:extLst>
                  <a:ext uri="{63B3BB69-23CF-44E3-9099-C40C66FF867C}">
                    <a14:compatExt spid="_x0000_s8433"/>
                  </a:ext>
                  <a:ext uri="{FF2B5EF4-FFF2-40B4-BE49-F238E27FC236}">
                    <a16:creationId xmlns:a16="http://schemas.microsoft.com/office/drawing/2014/main" id="{00000000-0008-0000-0100-0000F120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434" name="Check Box 242" hidden="1">
                <a:extLst>
                  <a:ext uri="{63B3BB69-23CF-44E3-9099-C40C66FF867C}">
                    <a14:compatExt spid="_x0000_s8434"/>
                  </a:ext>
                  <a:ext uri="{FF2B5EF4-FFF2-40B4-BE49-F238E27FC236}">
                    <a16:creationId xmlns:a16="http://schemas.microsoft.com/office/drawing/2014/main" id="{00000000-0008-0000-0100-0000F220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435" name="Check Box 243" hidden="1">
                <a:extLst>
                  <a:ext uri="{63B3BB69-23CF-44E3-9099-C40C66FF867C}">
                    <a14:compatExt spid="_x0000_s8435"/>
                  </a:ext>
                  <a:ext uri="{FF2B5EF4-FFF2-40B4-BE49-F238E27FC236}">
                    <a16:creationId xmlns:a16="http://schemas.microsoft.com/office/drawing/2014/main" id="{00000000-0008-0000-0100-0000F320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436" name="Check Box 244" hidden="1">
                <a:extLst>
                  <a:ext uri="{63B3BB69-23CF-44E3-9099-C40C66FF867C}">
                    <a14:compatExt spid="_x0000_s8436"/>
                  </a:ext>
                  <a:ext uri="{FF2B5EF4-FFF2-40B4-BE49-F238E27FC236}">
                    <a16:creationId xmlns:a16="http://schemas.microsoft.com/office/drawing/2014/main" id="{00000000-0008-0000-0100-0000F420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437" name="Check Box 245" hidden="1">
                <a:extLst>
                  <a:ext uri="{63B3BB69-23CF-44E3-9099-C40C66FF867C}">
                    <a14:compatExt spid="_x0000_s8437"/>
                  </a:ext>
                  <a:ext uri="{FF2B5EF4-FFF2-40B4-BE49-F238E27FC236}">
                    <a16:creationId xmlns:a16="http://schemas.microsoft.com/office/drawing/2014/main" id="{00000000-0008-0000-0100-0000F520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20541</xdr:colOff>
          <xdr:row>24</xdr:row>
          <xdr:rowOff>0</xdr:rowOff>
        </xdr:from>
        <xdr:to>
          <xdr:col>3</xdr:col>
          <xdr:colOff>1869351</xdr:colOff>
          <xdr:row>25</xdr:row>
          <xdr:rowOff>0</xdr:rowOff>
        </xdr:to>
        <xdr:grpSp>
          <xdr:nvGrpSpPr>
            <xdr:cNvPr id="307" name="그룹 306">
              <a:extLst>
                <a:ext uri="{FF2B5EF4-FFF2-40B4-BE49-F238E27FC236}">
                  <a16:creationId xmlns:a16="http://schemas.microsoft.com/office/drawing/2014/main" id="{00000000-0008-0000-0100-000033010000}"/>
                </a:ext>
              </a:extLst>
            </xdr:cNvPr>
            <xdr:cNvGrpSpPr/>
          </xdr:nvGrpSpPr>
          <xdr:grpSpPr>
            <a:xfrm>
              <a:off x="6811866" y="5057775"/>
              <a:ext cx="1848810" cy="209550"/>
              <a:chOff x="6295835" y="441247"/>
              <a:chExt cx="1848810" cy="264731"/>
            </a:xfrm>
          </xdr:grpSpPr>
          <xdr:sp macro="" textlink="">
            <xdr:nvSpPr>
              <xdr:cNvPr id="8448" name="Check Box 256" hidden="1">
                <a:extLst>
                  <a:ext uri="{63B3BB69-23CF-44E3-9099-C40C66FF867C}">
                    <a14:compatExt spid="_x0000_s8448"/>
                  </a:ext>
                  <a:ext uri="{FF2B5EF4-FFF2-40B4-BE49-F238E27FC236}">
                    <a16:creationId xmlns:a16="http://schemas.microsoft.com/office/drawing/2014/main" id="{00000000-0008-0000-0100-000000210000}"/>
                  </a:ext>
                </a:extLst>
              </xdr:cNvPr>
              <xdr:cNvSpPr/>
            </xdr:nvSpPr>
            <xdr:spPr bwMode="auto">
              <a:xfrm>
                <a:off x="629583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1</a:t>
                </a:r>
              </a:p>
            </xdr:txBody>
          </xdr:sp>
          <xdr:sp macro="" textlink="">
            <xdr:nvSpPr>
              <xdr:cNvPr id="8449" name="Check Box 257" hidden="1">
                <a:extLst>
                  <a:ext uri="{63B3BB69-23CF-44E3-9099-C40C66FF867C}">
                    <a14:compatExt spid="_x0000_s8449"/>
                  </a:ext>
                  <a:ext uri="{FF2B5EF4-FFF2-40B4-BE49-F238E27FC236}">
                    <a16:creationId xmlns:a16="http://schemas.microsoft.com/office/drawing/2014/main" id="{00000000-0008-0000-0100-000001210000}"/>
                  </a:ext>
                </a:extLst>
              </xdr:cNvPr>
              <xdr:cNvSpPr/>
            </xdr:nvSpPr>
            <xdr:spPr bwMode="auto">
              <a:xfrm>
                <a:off x="6700648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2</a:t>
                </a:r>
              </a:p>
            </xdr:txBody>
          </xdr:sp>
          <xdr:sp macro="" textlink="">
            <xdr:nvSpPr>
              <xdr:cNvPr id="8450" name="Check Box 258" hidden="1">
                <a:extLst>
                  <a:ext uri="{63B3BB69-23CF-44E3-9099-C40C66FF867C}">
                    <a14:compatExt spid="_x0000_s8450"/>
                  </a:ext>
                  <a:ext uri="{FF2B5EF4-FFF2-40B4-BE49-F238E27FC236}">
                    <a16:creationId xmlns:a16="http://schemas.microsoft.com/office/drawing/2014/main" id="{00000000-0008-0000-0100-000002210000}"/>
                  </a:ext>
                </a:extLst>
              </xdr:cNvPr>
              <xdr:cNvSpPr/>
            </xdr:nvSpPr>
            <xdr:spPr bwMode="auto">
              <a:xfrm>
                <a:off x="7105466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3</a:t>
                </a:r>
              </a:p>
            </xdr:txBody>
          </xdr:sp>
          <xdr:sp macro="" textlink="">
            <xdr:nvSpPr>
              <xdr:cNvPr id="8451" name="Check Box 259" hidden="1">
                <a:extLst>
                  <a:ext uri="{63B3BB69-23CF-44E3-9099-C40C66FF867C}">
                    <a14:compatExt spid="_x0000_s8451"/>
                  </a:ext>
                  <a:ext uri="{FF2B5EF4-FFF2-40B4-BE49-F238E27FC236}">
                    <a16:creationId xmlns:a16="http://schemas.microsoft.com/office/drawing/2014/main" id="{00000000-0008-0000-0100-000003210000}"/>
                  </a:ext>
                </a:extLst>
              </xdr:cNvPr>
              <xdr:cNvSpPr/>
            </xdr:nvSpPr>
            <xdr:spPr bwMode="auto">
              <a:xfrm>
                <a:off x="7505519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4</a:t>
                </a:r>
              </a:p>
            </xdr:txBody>
          </xdr:sp>
          <xdr:sp macro="" textlink="">
            <xdr:nvSpPr>
              <xdr:cNvPr id="8452" name="Check Box 260" hidden="1">
                <a:extLst>
                  <a:ext uri="{63B3BB69-23CF-44E3-9099-C40C66FF867C}">
                    <a14:compatExt spid="_x0000_s8452"/>
                  </a:ext>
                  <a:ext uri="{FF2B5EF4-FFF2-40B4-BE49-F238E27FC236}">
                    <a16:creationId xmlns:a16="http://schemas.microsoft.com/office/drawing/2014/main" id="{00000000-0008-0000-0100-000004210000}"/>
                  </a:ext>
                </a:extLst>
              </xdr:cNvPr>
              <xdr:cNvSpPr/>
            </xdr:nvSpPr>
            <xdr:spPr bwMode="auto">
              <a:xfrm>
                <a:off x="7900805" y="441247"/>
                <a:ext cx="243840" cy="2647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ko-KR" altLang="en-US" sz="900" b="0" i="0" u="none" strike="noStrike" baseline="0">
                    <a:solidFill>
                      <a:srgbClr val="000000"/>
                    </a:solidFill>
                    <a:latin typeface="Malgun Gothic"/>
                    <a:ea typeface="Malgun Gothic"/>
                  </a:rPr>
                  <a:t>5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4</xdr:row>
          <xdr:rowOff>66675</xdr:rowOff>
        </xdr:from>
        <xdr:to>
          <xdr:col>12</xdr:col>
          <xdr:colOff>142875</xdr:colOff>
          <xdr:row>4</xdr:row>
          <xdr:rowOff>314325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5</xdr:row>
          <xdr:rowOff>66675</xdr:rowOff>
        </xdr:from>
        <xdr:to>
          <xdr:col>12</xdr:col>
          <xdr:colOff>142875</xdr:colOff>
          <xdr:row>5</xdr:row>
          <xdr:rowOff>323850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21770</xdr:colOff>
      <xdr:row>22</xdr:row>
      <xdr:rowOff>43542</xdr:rowOff>
    </xdr:from>
    <xdr:to>
      <xdr:col>9</xdr:col>
      <xdr:colOff>620486</xdr:colOff>
      <xdr:row>45</xdr:row>
      <xdr:rowOff>207610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0.43172</cdr:x>
      <cdr:y>0.14789</cdr:y>
    </cdr:from>
    <cdr:to>
      <cdr:x>0.57023</cdr:x>
      <cdr:y>0.19677</cdr:y>
    </cdr:to>
    <cdr:sp macro="" textlink="">
      <cdr:nvSpPr>
        <cdr:cNvPr id="2" name="사각형: 둥근 모서리 1">
          <a:extLst xmlns:a="http://schemas.openxmlformats.org/drawingml/2006/main">
            <a:ext uri="{FF2B5EF4-FFF2-40B4-BE49-F238E27FC236}">
              <a16:creationId xmlns:a16="http://schemas.microsoft.com/office/drawing/2014/main" id="{A69ABEA5-73A5-4C9D-A55E-C703B7B57105}"/>
            </a:ext>
          </a:extLst>
        </cdr:cNvPr>
        <cdr:cNvSpPr/>
      </cdr:nvSpPr>
      <cdr:spPr>
        <a:xfrm xmlns:a="http://schemas.openxmlformats.org/drawingml/2006/main">
          <a:off x="2259008" y="769427"/>
          <a:ext cx="724783" cy="254308"/>
        </a:xfrm>
        <a:prstGeom xmlns:a="http://schemas.openxmlformats.org/drawingml/2006/main" prst="roundRect">
          <a:avLst/>
        </a:prstGeom>
        <a:solidFill xmlns:a="http://schemas.openxmlformats.org/drawingml/2006/main">
          <a:srgbClr val="A26EA1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0.79112</cdr:x>
      <cdr:y>0.36294</cdr:y>
    </cdr:from>
    <cdr:to>
      <cdr:x>0.91283</cdr:x>
      <cdr:y>0.41182</cdr:y>
    </cdr:to>
    <cdr:sp macro="" textlink="">
      <cdr:nvSpPr>
        <cdr:cNvPr id="4" name="사각형: 둥근 모서리 3">
          <a:extLst xmlns:a="http://schemas.openxmlformats.org/drawingml/2006/main">
            <a:ext uri="{FF2B5EF4-FFF2-40B4-BE49-F238E27FC236}">
              <a16:creationId xmlns:a16="http://schemas.microsoft.com/office/drawing/2014/main" id="{75BC3421-C331-4E0B-AED3-3B55052FD93D}"/>
            </a:ext>
          </a:extLst>
        </cdr:cNvPr>
        <cdr:cNvSpPr/>
      </cdr:nvSpPr>
      <cdr:spPr>
        <a:xfrm xmlns:a="http://schemas.openxmlformats.org/drawingml/2006/main">
          <a:off x="4141670" y="1918883"/>
          <a:ext cx="637160" cy="258426"/>
        </a:xfrm>
        <a:prstGeom xmlns:a="http://schemas.openxmlformats.org/drawingml/2006/main" prst="roundRect">
          <a:avLst/>
        </a:prstGeom>
        <a:solidFill xmlns:a="http://schemas.openxmlformats.org/drawingml/2006/main">
          <a:srgbClr val="A26EA1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0.82399</cdr:x>
      <cdr:y>0.54988</cdr:y>
    </cdr:from>
    <cdr:to>
      <cdr:x>0.94569</cdr:x>
      <cdr:y>0.59876</cdr:y>
    </cdr:to>
    <cdr:sp macro="" textlink="">
      <cdr:nvSpPr>
        <cdr:cNvPr id="5" name="사각형: 둥근 모서리 4">
          <a:extLst xmlns:a="http://schemas.openxmlformats.org/drawingml/2006/main">
            <a:ext uri="{FF2B5EF4-FFF2-40B4-BE49-F238E27FC236}">
              <a16:creationId xmlns:a16="http://schemas.microsoft.com/office/drawing/2014/main" id="{5E213DED-1959-4067-89C6-31B4002B87F3}"/>
            </a:ext>
          </a:extLst>
        </cdr:cNvPr>
        <cdr:cNvSpPr/>
      </cdr:nvSpPr>
      <cdr:spPr>
        <a:xfrm xmlns:a="http://schemas.openxmlformats.org/drawingml/2006/main">
          <a:off x="4312563" y="2881680"/>
          <a:ext cx="636988" cy="25615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8E98F5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0.74305</cdr:x>
      <cdr:y>0.72067</cdr:y>
    </cdr:from>
    <cdr:to>
      <cdr:x>0.86476</cdr:x>
      <cdr:y>0.76955</cdr:y>
    </cdr:to>
    <cdr:sp macro="" textlink="">
      <cdr:nvSpPr>
        <cdr:cNvPr id="6" name="사각형: 둥근 모서리 5">
          <a:extLst xmlns:a="http://schemas.openxmlformats.org/drawingml/2006/main">
            <a:ext uri="{FF2B5EF4-FFF2-40B4-BE49-F238E27FC236}">
              <a16:creationId xmlns:a16="http://schemas.microsoft.com/office/drawing/2014/main" id="{07032637-D620-4C54-A4CC-3FF47DB2DB0F}"/>
            </a:ext>
          </a:extLst>
        </cdr:cNvPr>
        <cdr:cNvSpPr/>
      </cdr:nvSpPr>
      <cdr:spPr>
        <a:xfrm xmlns:a="http://schemas.openxmlformats.org/drawingml/2006/main">
          <a:off x="3891342" y="3742617"/>
          <a:ext cx="637377" cy="253842"/>
        </a:xfrm>
        <a:prstGeom xmlns:a="http://schemas.openxmlformats.org/drawingml/2006/main" prst="roundRect">
          <a:avLst/>
        </a:prstGeom>
        <a:solidFill xmlns:a="http://schemas.openxmlformats.org/drawingml/2006/main">
          <a:srgbClr val="8E98F5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0.58411</cdr:x>
      <cdr:y>0.82529</cdr:y>
    </cdr:from>
    <cdr:to>
      <cdr:x>0.75801</cdr:x>
      <cdr:y>0.87417</cdr:y>
    </cdr:to>
    <cdr:sp macro="" textlink="">
      <cdr:nvSpPr>
        <cdr:cNvPr id="7" name="사각형: 둥근 모서리 6">
          <a:extLst xmlns:a="http://schemas.openxmlformats.org/drawingml/2006/main">
            <a:ext uri="{FF2B5EF4-FFF2-40B4-BE49-F238E27FC236}">
              <a16:creationId xmlns:a16="http://schemas.microsoft.com/office/drawing/2014/main" id="{34540751-D9D2-4AF1-8651-586CE9B9DDA3}"/>
            </a:ext>
          </a:extLst>
        </cdr:cNvPr>
        <cdr:cNvSpPr/>
      </cdr:nvSpPr>
      <cdr:spPr>
        <a:xfrm xmlns:a="http://schemas.openxmlformats.org/drawingml/2006/main">
          <a:off x="3057109" y="4324990"/>
          <a:ext cx="910124" cy="25615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1280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</cdr:x>
      <cdr:y>0.95112</cdr:y>
    </cdr:from>
    <cdr:to>
      <cdr:x>0</cdr:x>
      <cdr:y>1</cdr:y>
    </cdr:to>
    <cdr:sp macro="" textlink="">
      <cdr:nvSpPr>
        <cdr:cNvPr id="10" name="사각형: 둥근 모서리 9">
          <a:extLst xmlns:a="http://schemas.openxmlformats.org/drawingml/2006/main">
            <a:ext uri="{FF2B5EF4-FFF2-40B4-BE49-F238E27FC236}">
              <a16:creationId xmlns:a16="http://schemas.microsoft.com/office/drawing/2014/main" id="{73C40E55-E73E-4A57-930C-741593E62637}"/>
            </a:ext>
          </a:extLst>
        </cdr:cNvPr>
        <cdr:cNvSpPr/>
      </cdr:nvSpPr>
      <cdr:spPr>
        <a:xfrm xmlns:a="http://schemas.openxmlformats.org/drawingml/2006/main">
          <a:off x="0" y="6708637"/>
          <a:ext cx="0" cy="253842"/>
        </a:xfrm>
        <a:prstGeom xmlns:a="http://schemas.openxmlformats.org/drawingml/2006/main" prst="roundRect">
          <a:avLst/>
        </a:prstGeom>
        <a:solidFill xmlns:a="http://schemas.openxmlformats.org/drawingml/2006/main">
          <a:srgbClr val="7CC53F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0.13549</cdr:x>
      <cdr:y>0.72314</cdr:y>
    </cdr:from>
    <cdr:to>
      <cdr:x>0.2572</cdr:x>
      <cdr:y>0.77202</cdr:y>
    </cdr:to>
    <cdr:sp macro="" textlink="">
      <cdr:nvSpPr>
        <cdr:cNvPr id="11" name="사각형: 둥근 모서리 10">
          <a:extLst xmlns:a="http://schemas.openxmlformats.org/drawingml/2006/main">
            <a:ext uri="{FF2B5EF4-FFF2-40B4-BE49-F238E27FC236}">
              <a16:creationId xmlns:a16="http://schemas.microsoft.com/office/drawing/2014/main" id="{62174736-3C6B-4A46-A69A-6C0AA11D7DA8}"/>
            </a:ext>
          </a:extLst>
        </cdr:cNvPr>
        <cdr:cNvSpPr/>
      </cdr:nvSpPr>
      <cdr:spPr>
        <a:xfrm xmlns:a="http://schemas.openxmlformats.org/drawingml/2006/main">
          <a:off x="709137" y="3789677"/>
          <a:ext cx="636988" cy="25615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1280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0.21272</cdr:x>
      <cdr:y>0.22173</cdr:y>
    </cdr:from>
    <cdr:to>
      <cdr:x>0.33121</cdr:x>
      <cdr:y>0.27061</cdr:y>
    </cdr:to>
    <cdr:sp macro="" textlink="">
      <cdr:nvSpPr>
        <cdr:cNvPr id="12" name="사각형: 둥근 모서리 11">
          <a:extLst xmlns:a="http://schemas.openxmlformats.org/drawingml/2006/main">
            <a:ext uri="{FF2B5EF4-FFF2-40B4-BE49-F238E27FC236}">
              <a16:creationId xmlns:a16="http://schemas.microsoft.com/office/drawing/2014/main" id="{BB4E1016-618F-4475-A1DD-8E390F90773B}"/>
            </a:ext>
          </a:extLst>
        </cdr:cNvPr>
        <cdr:cNvSpPr/>
      </cdr:nvSpPr>
      <cdr:spPr>
        <a:xfrm xmlns:a="http://schemas.openxmlformats.org/drawingml/2006/main">
          <a:off x="1113347" y="1161993"/>
          <a:ext cx="620110" cy="256153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9D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0.08621</cdr:x>
      <cdr:y>0.36406</cdr:y>
    </cdr:from>
    <cdr:to>
      <cdr:x>0.20569</cdr:x>
      <cdr:y>0.41294</cdr:y>
    </cdr:to>
    <cdr:sp macro="" textlink="">
      <cdr:nvSpPr>
        <cdr:cNvPr id="13" name="사각형: 둥근 모서리 12">
          <a:extLst xmlns:a="http://schemas.openxmlformats.org/drawingml/2006/main">
            <a:ext uri="{FF2B5EF4-FFF2-40B4-BE49-F238E27FC236}">
              <a16:creationId xmlns:a16="http://schemas.microsoft.com/office/drawing/2014/main" id="{C33AF701-C65F-48C6-90AC-6F57D5040727}"/>
            </a:ext>
          </a:extLst>
        </cdr:cNvPr>
        <cdr:cNvSpPr/>
      </cdr:nvSpPr>
      <cdr:spPr>
        <a:xfrm xmlns:a="http://schemas.openxmlformats.org/drawingml/2006/main">
          <a:off x="451195" y="1907893"/>
          <a:ext cx="625365" cy="256153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9D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0.11109</cdr:x>
      <cdr:y>0.54997</cdr:y>
    </cdr:from>
    <cdr:to>
      <cdr:x>0.17965</cdr:x>
      <cdr:y>0.59884</cdr:y>
    </cdr:to>
    <cdr:sp macro="" textlink="">
      <cdr:nvSpPr>
        <cdr:cNvPr id="14" name="사각형: 둥근 모서리 13">
          <a:extLst xmlns:a="http://schemas.openxmlformats.org/drawingml/2006/main">
            <a:ext uri="{FF2B5EF4-FFF2-40B4-BE49-F238E27FC236}">
              <a16:creationId xmlns:a16="http://schemas.microsoft.com/office/drawing/2014/main" id="{1D5208F2-78CC-435C-8C2F-2600A427BE4C}"/>
            </a:ext>
          </a:extLst>
        </cdr:cNvPr>
        <cdr:cNvSpPr/>
      </cdr:nvSpPr>
      <cdr:spPr>
        <a:xfrm xmlns:a="http://schemas.openxmlformats.org/drawingml/2006/main">
          <a:off x="581409" y="2882129"/>
          <a:ext cx="358852" cy="25615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9D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0.29707</cdr:x>
      <cdr:y>0.82529</cdr:y>
    </cdr:from>
    <cdr:to>
      <cdr:x>0.41655</cdr:x>
      <cdr:y>0.87417</cdr:y>
    </cdr:to>
    <cdr:sp macro="" textlink="">
      <cdr:nvSpPr>
        <cdr:cNvPr id="15" name="사각형: 둥근 모서리 14">
          <a:extLst xmlns:a="http://schemas.openxmlformats.org/drawingml/2006/main">
            <a:ext uri="{FF2B5EF4-FFF2-40B4-BE49-F238E27FC236}">
              <a16:creationId xmlns:a16="http://schemas.microsoft.com/office/drawing/2014/main" id="{0A5C4163-C89A-4A43-82EC-59D269C9E22D}"/>
            </a:ext>
          </a:extLst>
        </cdr:cNvPr>
        <cdr:cNvSpPr/>
      </cdr:nvSpPr>
      <cdr:spPr>
        <a:xfrm xmlns:a="http://schemas.openxmlformats.org/drawingml/2006/main">
          <a:off x="1554781" y="4324990"/>
          <a:ext cx="625365" cy="256154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1280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0.6702</cdr:x>
      <cdr:y>0.22325</cdr:y>
    </cdr:from>
    <cdr:to>
      <cdr:x>0.79191</cdr:x>
      <cdr:y>0.27213</cdr:y>
    </cdr:to>
    <cdr:sp macro="" textlink="">
      <cdr:nvSpPr>
        <cdr:cNvPr id="18" name="사각형: 둥근 모서리 17">
          <a:extLst xmlns:a="http://schemas.openxmlformats.org/drawingml/2006/main">
            <a:ext uri="{FF2B5EF4-FFF2-40B4-BE49-F238E27FC236}">
              <a16:creationId xmlns:a16="http://schemas.microsoft.com/office/drawing/2014/main" id="{FF32D35E-8602-4B88-A1B8-133DE1CF63A5}"/>
            </a:ext>
          </a:extLst>
        </cdr:cNvPr>
        <cdr:cNvSpPr/>
      </cdr:nvSpPr>
      <cdr:spPr>
        <a:xfrm xmlns:a="http://schemas.openxmlformats.org/drawingml/2006/main">
          <a:off x="3508624" y="1180329"/>
          <a:ext cx="637160" cy="258426"/>
        </a:xfrm>
        <a:prstGeom xmlns:a="http://schemas.openxmlformats.org/drawingml/2006/main" prst="roundRect">
          <a:avLst/>
        </a:prstGeom>
        <a:solidFill xmlns:a="http://schemas.openxmlformats.org/drawingml/2006/main">
          <a:srgbClr val="A26EA1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3.xml"/><Relationship Id="rId21" Type="http://schemas.openxmlformats.org/officeDocument/2006/relationships/ctrlProp" Target="../ctrlProps/ctrlProp198.xml"/><Relationship Id="rId42" Type="http://schemas.openxmlformats.org/officeDocument/2006/relationships/ctrlProp" Target="../ctrlProps/ctrlProp219.xml"/><Relationship Id="rId47" Type="http://schemas.openxmlformats.org/officeDocument/2006/relationships/ctrlProp" Target="../ctrlProps/ctrlProp224.xml"/><Relationship Id="rId63" Type="http://schemas.openxmlformats.org/officeDocument/2006/relationships/ctrlProp" Target="../ctrlProps/ctrlProp240.xml"/><Relationship Id="rId68" Type="http://schemas.openxmlformats.org/officeDocument/2006/relationships/ctrlProp" Target="../ctrlProps/ctrlProp245.xml"/><Relationship Id="rId84" Type="http://schemas.openxmlformats.org/officeDocument/2006/relationships/ctrlProp" Target="../ctrlProps/ctrlProp261.xml"/><Relationship Id="rId89" Type="http://schemas.openxmlformats.org/officeDocument/2006/relationships/ctrlProp" Target="../ctrlProps/ctrlProp266.xml"/><Relationship Id="rId112" Type="http://schemas.openxmlformats.org/officeDocument/2006/relationships/ctrlProp" Target="../ctrlProps/ctrlProp289.xml"/><Relationship Id="rId16" Type="http://schemas.openxmlformats.org/officeDocument/2006/relationships/ctrlProp" Target="../ctrlProps/ctrlProp193.xml"/><Relationship Id="rId107" Type="http://schemas.openxmlformats.org/officeDocument/2006/relationships/ctrlProp" Target="../ctrlProps/ctrlProp284.xml"/><Relationship Id="rId11" Type="http://schemas.openxmlformats.org/officeDocument/2006/relationships/ctrlProp" Target="../ctrlProps/ctrlProp188.xml"/><Relationship Id="rId32" Type="http://schemas.openxmlformats.org/officeDocument/2006/relationships/ctrlProp" Target="../ctrlProps/ctrlProp209.xml"/><Relationship Id="rId37" Type="http://schemas.openxmlformats.org/officeDocument/2006/relationships/ctrlProp" Target="../ctrlProps/ctrlProp214.xml"/><Relationship Id="rId53" Type="http://schemas.openxmlformats.org/officeDocument/2006/relationships/ctrlProp" Target="../ctrlProps/ctrlProp230.xml"/><Relationship Id="rId58" Type="http://schemas.openxmlformats.org/officeDocument/2006/relationships/ctrlProp" Target="../ctrlProps/ctrlProp235.xml"/><Relationship Id="rId74" Type="http://schemas.openxmlformats.org/officeDocument/2006/relationships/ctrlProp" Target="../ctrlProps/ctrlProp251.xml"/><Relationship Id="rId79" Type="http://schemas.openxmlformats.org/officeDocument/2006/relationships/ctrlProp" Target="../ctrlProps/ctrlProp256.xml"/><Relationship Id="rId102" Type="http://schemas.openxmlformats.org/officeDocument/2006/relationships/ctrlProp" Target="../ctrlProps/ctrlProp279.xml"/><Relationship Id="rId5" Type="http://schemas.openxmlformats.org/officeDocument/2006/relationships/ctrlProp" Target="../ctrlProps/ctrlProp182.xml"/><Relationship Id="rId90" Type="http://schemas.openxmlformats.org/officeDocument/2006/relationships/ctrlProp" Target="../ctrlProps/ctrlProp267.xml"/><Relationship Id="rId95" Type="http://schemas.openxmlformats.org/officeDocument/2006/relationships/ctrlProp" Target="../ctrlProps/ctrlProp272.xml"/><Relationship Id="rId22" Type="http://schemas.openxmlformats.org/officeDocument/2006/relationships/ctrlProp" Target="../ctrlProps/ctrlProp199.xml"/><Relationship Id="rId27" Type="http://schemas.openxmlformats.org/officeDocument/2006/relationships/ctrlProp" Target="../ctrlProps/ctrlProp204.xml"/><Relationship Id="rId43" Type="http://schemas.openxmlformats.org/officeDocument/2006/relationships/ctrlProp" Target="../ctrlProps/ctrlProp220.xml"/><Relationship Id="rId48" Type="http://schemas.openxmlformats.org/officeDocument/2006/relationships/ctrlProp" Target="../ctrlProps/ctrlProp225.xml"/><Relationship Id="rId64" Type="http://schemas.openxmlformats.org/officeDocument/2006/relationships/ctrlProp" Target="../ctrlProps/ctrlProp241.xml"/><Relationship Id="rId69" Type="http://schemas.openxmlformats.org/officeDocument/2006/relationships/ctrlProp" Target="../ctrlProps/ctrlProp246.xml"/><Relationship Id="rId113" Type="http://schemas.openxmlformats.org/officeDocument/2006/relationships/ctrlProp" Target="../ctrlProps/ctrlProp290.xml"/><Relationship Id="rId80" Type="http://schemas.openxmlformats.org/officeDocument/2006/relationships/ctrlProp" Target="../ctrlProps/ctrlProp257.xml"/><Relationship Id="rId85" Type="http://schemas.openxmlformats.org/officeDocument/2006/relationships/ctrlProp" Target="../ctrlProps/ctrlProp262.xml"/><Relationship Id="rId12" Type="http://schemas.openxmlformats.org/officeDocument/2006/relationships/ctrlProp" Target="../ctrlProps/ctrlProp189.xml"/><Relationship Id="rId17" Type="http://schemas.openxmlformats.org/officeDocument/2006/relationships/ctrlProp" Target="../ctrlProps/ctrlProp194.xml"/><Relationship Id="rId33" Type="http://schemas.openxmlformats.org/officeDocument/2006/relationships/ctrlProp" Target="../ctrlProps/ctrlProp210.xml"/><Relationship Id="rId38" Type="http://schemas.openxmlformats.org/officeDocument/2006/relationships/ctrlProp" Target="../ctrlProps/ctrlProp215.xml"/><Relationship Id="rId59" Type="http://schemas.openxmlformats.org/officeDocument/2006/relationships/ctrlProp" Target="../ctrlProps/ctrlProp236.xml"/><Relationship Id="rId103" Type="http://schemas.openxmlformats.org/officeDocument/2006/relationships/ctrlProp" Target="../ctrlProps/ctrlProp280.xml"/><Relationship Id="rId108" Type="http://schemas.openxmlformats.org/officeDocument/2006/relationships/ctrlProp" Target="../ctrlProps/ctrlProp285.xml"/><Relationship Id="rId54" Type="http://schemas.openxmlformats.org/officeDocument/2006/relationships/ctrlProp" Target="../ctrlProps/ctrlProp231.xml"/><Relationship Id="rId70" Type="http://schemas.openxmlformats.org/officeDocument/2006/relationships/ctrlProp" Target="../ctrlProps/ctrlProp247.xml"/><Relationship Id="rId75" Type="http://schemas.openxmlformats.org/officeDocument/2006/relationships/ctrlProp" Target="../ctrlProps/ctrlProp252.xml"/><Relationship Id="rId91" Type="http://schemas.openxmlformats.org/officeDocument/2006/relationships/ctrlProp" Target="../ctrlProps/ctrlProp268.xml"/><Relationship Id="rId96" Type="http://schemas.openxmlformats.org/officeDocument/2006/relationships/ctrlProp" Target="../ctrlProps/ctrlProp27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3.xml"/><Relationship Id="rId15" Type="http://schemas.openxmlformats.org/officeDocument/2006/relationships/ctrlProp" Target="../ctrlProps/ctrlProp192.xml"/><Relationship Id="rId23" Type="http://schemas.openxmlformats.org/officeDocument/2006/relationships/ctrlProp" Target="../ctrlProps/ctrlProp200.xml"/><Relationship Id="rId28" Type="http://schemas.openxmlformats.org/officeDocument/2006/relationships/ctrlProp" Target="../ctrlProps/ctrlProp205.xml"/><Relationship Id="rId36" Type="http://schemas.openxmlformats.org/officeDocument/2006/relationships/ctrlProp" Target="../ctrlProps/ctrlProp213.xml"/><Relationship Id="rId49" Type="http://schemas.openxmlformats.org/officeDocument/2006/relationships/ctrlProp" Target="../ctrlProps/ctrlProp226.xml"/><Relationship Id="rId57" Type="http://schemas.openxmlformats.org/officeDocument/2006/relationships/ctrlProp" Target="../ctrlProps/ctrlProp234.xml"/><Relationship Id="rId106" Type="http://schemas.openxmlformats.org/officeDocument/2006/relationships/ctrlProp" Target="../ctrlProps/ctrlProp283.xml"/><Relationship Id="rId10" Type="http://schemas.openxmlformats.org/officeDocument/2006/relationships/ctrlProp" Target="../ctrlProps/ctrlProp187.xml"/><Relationship Id="rId31" Type="http://schemas.openxmlformats.org/officeDocument/2006/relationships/ctrlProp" Target="../ctrlProps/ctrlProp208.xml"/><Relationship Id="rId44" Type="http://schemas.openxmlformats.org/officeDocument/2006/relationships/ctrlProp" Target="../ctrlProps/ctrlProp221.xml"/><Relationship Id="rId52" Type="http://schemas.openxmlformats.org/officeDocument/2006/relationships/ctrlProp" Target="../ctrlProps/ctrlProp229.xml"/><Relationship Id="rId60" Type="http://schemas.openxmlformats.org/officeDocument/2006/relationships/ctrlProp" Target="../ctrlProps/ctrlProp237.xml"/><Relationship Id="rId65" Type="http://schemas.openxmlformats.org/officeDocument/2006/relationships/ctrlProp" Target="../ctrlProps/ctrlProp242.xml"/><Relationship Id="rId73" Type="http://schemas.openxmlformats.org/officeDocument/2006/relationships/ctrlProp" Target="../ctrlProps/ctrlProp250.xml"/><Relationship Id="rId78" Type="http://schemas.openxmlformats.org/officeDocument/2006/relationships/ctrlProp" Target="../ctrlProps/ctrlProp255.xml"/><Relationship Id="rId81" Type="http://schemas.openxmlformats.org/officeDocument/2006/relationships/ctrlProp" Target="../ctrlProps/ctrlProp258.xml"/><Relationship Id="rId86" Type="http://schemas.openxmlformats.org/officeDocument/2006/relationships/ctrlProp" Target="../ctrlProps/ctrlProp263.xml"/><Relationship Id="rId94" Type="http://schemas.openxmlformats.org/officeDocument/2006/relationships/ctrlProp" Target="../ctrlProps/ctrlProp271.xml"/><Relationship Id="rId99" Type="http://schemas.openxmlformats.org/officeDocument/2006/relationships/ctrlProp" Target="../ctrlProps/ctrlProp276.xml"/><Relationship Id="rId101" Type="http://schemas.openxmlformats.org/officeDocument/2006/relationships/ctrlProp" Target="../ctrlProps/ctrlProp278.xml"/><Relationship Id="rId4" Type="http://schemas.openxmlformats.org/officeDocument/2006/relationships/ctrlProp" Target="../ctrlProps/ctrlProp181.xml"/><Relationship Id="rId9" Type="http://schemas.openxmlformats.org/officeDocument/2006/relationships/ctrlProp" Target="../ctrlProps/ctrlProp186.xml"/><Relationship Id="rId13" Type="http://schemas.openxmlformats.org/officeDocument/2006/relationships/ctrlProp" Target="../ctrlProps/ctrlProp190.xml"/><Relationship Id="rId18" Type="http://schemas.openxmlformats.org/officeDocument/2006/relationships/ctrlProp" Target="../ctrlProps/ctrlProp195.xml"/><Relationship Id="rId39" Type="http://schemas.openxmlformats.org/officeDocument/2006/relationships/ctrlProp" Target="../ctrlProps/ctrlProp216.xml"/><Relationship Id="rId109" Type="http://schemas.openxmlformats.org/officeDocument/2006/relationships/ctrlProp" Target="../ctrlProps/ctrlProp286.xml"/><Relationship Id="rId34" Type="http://schemas.openxmlformats.org/officeDocument/2006/relationships/ctrlProp" Target="../ctrlProps/ctrlProp211.xml"/><Relationship Id="rId50" Type="http://schemas.openxmlformats.org/officeDocument/2006/relationships/ctrlProp" Target="../ctrlProps/ctrlProp227.xml"/><Relationship Id="rId55" Type="http://schemas.openxmlformats.org/officeDocument/2006/relationships/ctrlProp" Target="../ctrlProps/ctrlProp232.xml"/><Relationship Id="rId76" Type="http://schemas.openxmlformats.org/officeDocument/2006/relationships/ctrlProp" Target="../ctrlProps/ctrlProp253.xml"/><Relationship Id="rId97" Type="http://schemas.openxmlformats.org/officeDocument/2006/relationships/ctrlProp" Target="../ctrlProps/ctrlProp274.xml"/><Relationship Id="rId104" Type="http://schemas.openxmlformats.org/officeDocument/2006/relationships/ctrlProp" Target="../ctrlProps/ctrlProp281.xml"/><Relationship Id="rId7" Type="http://schemas.openxmlformats.org/officeDocument/2006/relationships/ctrlProp" Target="../ctrlProps/ctrlProp184.xml"/><Relationship Id="rId71" Type="http://schemas.openxmlformats.org/officeDocument/2006/relationships/ctrlProp" Target="../ctrlProps/ctrlProp248.xml"/><Relationship Id="rId92" Type="http://schemas.openxmlformats.org/officeDocument/2006/relationships/ctrlProp" Target="../ctrlProps/ctrlProp26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06.xml"/><Relationship Id="rId24" Type="http://schemas.openxmlformats.org/officeDocument/2006/relationships/ctrlProp" Target="../ctrlProps/ctrlProp201.xml"/><Relationship Id="rId40" Type="http://schemas.openxmlformats.org/officeDocument/2006/relationships/ctrlProp" Target="../ctrlProps/ctrlProp217.xml"/><Relationship Id="rId45" Type="http://schemas.openxmlformats.org/officeDocument/2006/relationships/ctrlProp" Target="../ctrlProps/ctrlProp222.xml"/><Relationship Id="rId66" Type="http://schemas.openxmlformats.org/officeDocument/2006/relationships/ctrlProp" Target="../ctrlProps/ctrlProp243.xml"/><Relationship Id="rId87" Type="http://schemas.openxmlformats.org/officeDocument/2006/relationships/ctrlProp" Target="../ctrlProps/ctrlProp264.xml"/><Relationship Id="rId110" Type="http://schemas.openxmlformats.org/officeDocument/2006/relationships/ctrlProp" Target="../ctrlProps/ctrlProp287.xml"/><Relationship Id="rId61" Type="http://schemas.openxmlformats.org/officeDocument/2006/relationships/ctrlProp" Target="../ctrlProps/ctrlProp238.xml"/><Relationship Id="rId82" Type="http://schemas.openxmlformats.org/officeDocument/2006/relationships/ctrlProp" Target="../ctrlProps/ctrlProp259.xml"/><Relationship Id="rId19" Type="http://schemas.openxmlformats.org/officeDocument/2006/relationships/ctrlProp" Target="../ctrlProps/ctrlProp196.xml"/><Relationship Id="rId14" Type="http://schemas.openxmlformats.org/officeDocument/2006/relationships/ctrlProp" Target="../ctrlProps/ctrlProp191.xml"/><Relationship Id="rId30" Type="http://schemas.openxmlformats.org/officeDocument/2006/relationships/ctrlProp" Target="../ctrlProps/ctrlProp207.xml"/><Relationship Id="rId35" Type="http://schemas.openxmlformats.org/officeDocument/2006/relationships/ctrlProp" Target="../ctrlProps/ctrlProp212.xml"/><Relationship Id="rId56" Type="http://schemas.openxmlformats.org/officeDocument/2006/relationships/ctrlProp" Target="../ctrlProps/ctrlProp233.xml"/><Relationship Id="rId77" Type="http://schemas.openxmlformats.org/officeDocument/2006/relationships/ctrlProp" Target="../ctrlProps/ctrlProp254.xml"/><Relationship Id="rId100" Type="http://schemas.openxmlformats.org/officeDocument/2006/relationships/ctrlProp" Target="../ctrlProps/ctrlProp277.xml"/><Relationship Id="rId105" Type="http://schemas.openxmlformats.org/officeDocument/2006/relationships/ctrlProp" Target="../ctrlProps/ctrlProp282.xml"/><Relationship Id="rId8" Type="http://schemas.openxmlformats.org/officeDocument/2006/relationships/ctrlProp" Target="../ctrlProps/ctrlProp185.xml"/><Relationship Id="rId51" Type="http://schemas.openxmlformats.org/officeDocument/2006/relationships/ctrlProp" Target="../ctrlProps/ctrlProp228.xml"/><Relationship Id="rId72" Type="http://schemas.openxmlformats.org/officeDocument/2006/relationships/ctrlProp" Target="../ctrlProps/ctrlProp249.xml"/><Relationship Id="rId93" Type="http://schemas.openxmlformats.org/officeDocument/2006/relationships/ctrlProp" Target="../ctrlProps/ctrlProp270.xml"/><Relationship Id="rId98" Type="http://schemas.openxmlformats.org/officeDocument/2006/relationships/ctrlProp" Target="../ctrlProps/ctrlProp275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2.xml"/><Relationship Id="rId46" Type="http://schemas.openxmlformats.org/officeDocument/2006/relationships/ctrlProp" Target="../ctrlProps/ctrlProp223.xml"/><Relationship Id="rId67" Type="http://schemas.openxmlformats.org/officeDocument/2006/relationships/ctrlProp" Target="../ctrlProps/ctrlProp244.xml"/><Relationship Id="rId20" Type="http://schemas.openxmlformats.org/officeDocument/2006/relationships/ctrlProp" Target="../ctrlProps/ctrlProp197.xml"/><Relationship Id="rId41" Type="http://schemas.openxmlformats.org/officeDocument/2006/relationships/ctrlProp" Target="../ctrlProps/ctrlProp218.xml"/><Relationship Id="rId62" Type="http://schemas.openxmlformats.org/officeDocument/2006/relationships/ctrlProp" Target="../ctrlProps/ctrlProp239.xml"/><Relationship Id="rId83" Type="http://schemas.openxmlformats.org/officeDocument/2006/relationships/ctrlProp" Target="../ctrlProps/ctrlProp260.xml"/><Relationship Id="rId88" Type="http://schemas.openxmlformats.org/officeDocument/2006/relationships/ctrlProp" Target="../ctrlProps/ctrlProp265.xml"/><Relationship Id="rId111" Type="http://schemas.openxmlformats.org/officeDocument/2006/relationships/ctrlProp" Target="../ctrlProps/ctrlProp28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92.xml"/><Relationship Id="rId4" Type="http://schemas.openxmlformats.org/officeDocument/2006/relationships/ctrlProp" Target="../ctrlProps/ctrlProp29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80EEE-E7E1-4358-8F0B-EFE9289613D4}">
  <dimension ref="B2:R45"/>
  <sheetViews>
    <sheetView tabSelected="1" view="pageBreakPreview" topLeftCell="A6" zoomScale="85" zoomScaleNormal="100" zoomScaleSheetLayoutView="85" workbookViewId="0">
      <selection activeCell="AA17" sqref="AA17"/>
    </sheetView>
  </sheetViews>
  <sheetFormatPr defaultColWidth="9" defaultRowHeight="16.5"/>
  <cols>
    <col min="1" max="1" width="3.75" style="1" customWidth="1"/>
    <col min="2" max="2" width="4.625" style="1" bestFit="1" customWidth="1"/>
    <col min="3" max="3" width="73.75" style="1" bestFit="1" customWidth="1"/>
    <col min="4" max="4" width="27.25" style="1" customWidth="1"/>
    <col min="5" max="5" width="3.75" style="1" customWidth="1"/>
    <col min="6" max="6" width="9" style="11" hidden="1" customWidth="1"/>
    <col min="7" max="13" width="9" style="12" hidden="1" customWidth="1"/>
    <col min="14" max="14" width="17.25" style="12" hidden="1" customWidth="1"/>
    <col min="15" max="15" width="2.375" style="12" hidden="1" customWidth="1"/>
    <col min="16" max="16" width="17" style="12" hidden="1" customWidth="1"/>
    <col min="17" max="17" width="9" style="12" hidden="1" customWidth="1"/>
    <col min="18" max="18" width="5.75" style="12" hidden="1" customWidth="1"/>
    <col min="19" max="16384" width="9" style="1"/>
  </cols>
  <sheetData>
    <row r="2" spans="2:18" ht="18.75">
      <c r="B2" s="66" t="s">
        <v>100</v>
      </c>
      <c r="C2" s="66"/>
      <c r="D2" s="66"/>
    </row>
    <row r="3" spans="2:18">
      <c r="B3" s="9" t="s">
        <v>80</v>
      </c>
      <c r="C3" s="9" t="s">
        <v>81</v>
      </c>
      <c r="D3" s="9" t="s">
        <v>82</v>
      </c>
      <c r="G3" s="12">
        <v>1</v>
      </c>
      <c r="H3" s="12">
        <v>2</v>
      </c>
      <c r="I3" s="12">
        <v>3</v>
      </c>
      <c r="J3" s="12">
        <v>4</v>
      </c>
      <c r="K3" s="12">
        <v>5</v>
      </c>
    </row>
    <row r="4" spans="2:18">
      <c r="B4" s="62">
        <v>1</v>
      </c>
      <c r="C4" s="63" t="s">
        <v>18</v>
      </c>
      <c r="D4" s="64"/>
      <c r="F4" s="56" t="s">
        <v>52</v>
      </c>
      <c r="G4" s="12" t="b">
        <v>0</v>
      </c>
      <c r="H4" s="12" t="b">
        <v>0</v>
      </c>
      <c r="I4" s="12" t="b">
        <v>0</v>
      </c>
      <c r="J4" s="12" t="b">
        <v>0</v>
      </c>
      <c r="K4" s="12" t="b">
        <v>0</v>
      </c>
      <c r="L4" s="12">
        <f t="shared" ref="L4:L39" si="0">IF(G4=TRUE,1,IF(H4=TRUE,2,IF(I4=TRUE,3,IF(J4=TRUE,4,IF(K4=TRUE,5,0)))))</f>
        <v>0</v>
      </c>
      <c r="N4" s="65" t="s">
        <v>83</v>
      </c>
      <c r="O4" s="14">
        <v>1</v>
      </c>
      <c r="P4" s="12" t="s">
        <v>124</v>
      </c>
      <c r="Q4" s="15">
        <f>AVERAGE(L25,L39)</f>
        <v>0</v>
      </c>
    </row>
    <row r="5" spans="2:18">
      <c r="B5" s="6">
        <v>2</v>
      </c>
      <c r="C5" s="7" t="s">
        <v>15</v>
      </c>
      <c r="D5" s="8"/>
      <c r="F5" s="55" t="s">
        <v>50</v>
      </c>
      <c r="G5" s="12" t="b">
        <v>0</v>
      </c>
      <c r="H5" s="12" t="b">
        <v>0</v>
      </c>
      <c r="I5" s="12" t="b">
        <v>0</v>
      </c>
      <c r="J5" s="12" t="b">
        <v>0</v>
      </c>
      <c r="K5" s="12" t="b">
        <v>0</v>
      </c>
      <c r="L5" s="12">
        <f t="shared" si="0"/>
        <v>0</v>
      </c>
      <c r="N5" s="65"/>
      <c r="O5" s="14">
        <v>2</v>
      </c>
      <c r="P5" s="12" t="s">
        <v>125</v>
      </c>
      <c r="Q5" s="15">
        <f>AVERAGE(L26,L38)</f>
        <v>0</v>
      </c>
    </row>
    <row r="6" spans="2:18">
      <c r="B6" s="62">
        <v>3</v>
      </c>
      <c r="C6" s="63" t="s">
        <v>30</v>
      </c>
      <c r="D6" s="64"/>
      <c r="F6" s="13" t="s">
        <v>78</v>
      </c>
      <c r="G6" s="12" t="b">
        <v>0</v>
      </c>
      <c r="H6" s="12" t="b">
        <v>0</v>
      </c>
      <c r="I6" s="12" t="b">
        <v>0</v>
      </c>
      <c r="J6" s="12" t="b">
        <v>0</v>
      </c>
      <c r="K6" s="12" t="b">
        <v>0</v>
      </c>
      <c r="L6" s="12">
        <f t="shared" si="0"/>
        <v>0</v>
      </c>
      <c r="N6" s="65"/>
      <c r="O6" s="14">
        <v>3</v>
      </c>
      <c r="P6" s="12" t="s">
        <v>126</v>
      </c>
      <c r="Q6" s="15">
        <f>AVERAGE(L29,L30)</f>
        <v>0</v>
      </c>
    </row>
    <row r="7" spans="2:18">
      <c r="B7" s="6">
        <v>4</v>
      </c>
      <c r="C7" s="7" t="s">
        <v>79</v>
      </c>
      <c r="D7" s="8"/>
      <c r="F7" s="13" t="s">
        <v>71</v>
      </c>
      <c r="G7" s="12" t="b">
        <v>0</v>
      </c>
      <c r="H7" s="12" t="b">
        <v>0</v>
      </c>
      <c r="I7" s="12" t="b">
        <v>0</v>
      </c>
      <c r="J7" s="12" t="b">
        <v>0</v>
      </c>
      <c r="K7" s="12" t="b">
        <v>0</v>
      </c>
      <c r="L7" s="12">
        <f t="shared" si="0"/>
        <v>0</v>
      </c>
      <c r="N7" s="65"/>
      <c r="O7" s="14">
        <v>4</v>
      </c>
      <c r="P7" s="12" t="s">
        <v>127</v>
      </c>
      <c r="Q7" s="15">
        <f>AVERAGE(L12,L22)</f>
        <v>0</v>
      </c>
    </row>
    <row r="8" spans="2:18">
      <c r="B8" s="62">
        <v>5</v>
      </c>
      <c r="C8" s="63" t="s">
        <v>13</v>
      </c>
      <c r="D8" s="64"/>
      <c r="F8" s="54" t="s">
        <v>45</v>
      </c>
      <c r="G8" s="12" t="b">
        <v>0</v>
      </c>
      <c r="H8" s="12" t="b">
        <v>0</v>
      </c>
      <c r="I8" s="12" t="b">
        <v>0</v>
      </c>
      <c r="J8" s="12" t="b">
        <v>0</v>
      </c>
      <c r="K8" s="12" t="b">
        <v>0</v>
      </c>
      <c r="L8" s="12">
        <f t="shared" si="0"/>
        <v>0</v>
      </c>
      <c r="N8" s="65"/>
      <c r="O8" s="14">
        <v>5</v>
      </c>
      <c r="P8" s="12" t="s">
        <v>128</v>
      </c>
      <c r="Q8" s="15">
        <f>AVERAGE(L8,L31)</f>
        <v>0</v>
      </c>
    </row>
    <row r="9" spans="2:18">
      <c r="B9" s="6">
        <v>6</v>
      </c>
      <c r="C9" s="7" t="s">
        <v>172</v>
      </c>
      <c r="D9" s="8"/>
      <c r="F9" s="58" t="s">
        <v>69</v>
      </c>
      <c r="G9" s="12" t="b">
        <v>0</v>
      </c>
      <c r="H9" s="12" t="b">
        <v>0</v>
      </c>
      <c r="I9" s="12" t="b">
        <v>0</v>
      </c>
      <c r="J9" s="12" t="b">
        <v>0</v>
      </c>
      <c r="K9" s="12" t="b">
        <v>0</v>
      </c>
      <c r="L9" s="12">
        <f t="shared" si="0"/>
        <v>0</v>
      </c>
      <c r="N9" s="65" t="s">
        <v>95</v>
      </c>
      <c r="O9" s="14">
        <v>1</v>
      </c>
      <c r="P9" s="12" t="s">
        <v>129</v>
      </c>
      <c r="Q9" s="15">
        <f>AVERAGE(L5,L32)</f>
        <v>0</v>
      </c>
    </row>
    <row r="10" spans="2:18">
      <c r="B10" s="62">
        <v>7</v>
      </c>
      <c r="C10" s="63" t="s">
        <v>21</v>
      </c>
      <c r="D10" s="64"/>
      <c r="F10" s="57" t="s">
        <v>63</v>
      </c>
      <c r="G10" s="12" t="b">
        <v>0</v>
      </c>
      <c r="H10" s="12" t="b">
        <v>0</v>
      </c>
      <c r="I10" s="12" t="b">
        <v>0</v>
      </c>
      <c r="J10" s="12" t="b">
        <v>0</v>
      </c>
      <c r="K10" s="12" t="b">
        <v>0</v>
      </c>
      <c r="L10" s="12">
        <f t="shared" si="0"/>
        <v>0</v>
      </c>
      <c r="N10" s="65"/>
      <c r="O10" s="14">
        <v>2</v>
      </c>
      <c r="P10" s="12" t="s">
        <v>130</v>
      </c>
      <c r="Q10" s="15">
        <f>AVERAGE(L27,L34)</f>
        <v>0</v>
      </c>
    </row>
    <row r="11" spans="2:18">
      <c r="B11" s="6">
        <v>8</v>
      </c>
      <c r="C11" s="7" t="s">
        <v>24</v>
      </c>
      <c r="D11" s="8"/>
      <c r="F11" s="58" t="s">
        <v>68</v>
      </c>
      <c r="G11" s="12" t="b">
        <v>0</v>
      </c>
      <c r="H11" s="12" t="b">
        <v>0</v>
      </c>
      <c r="I11" s="12" t="b">
        <v>0</v>
      </c>
      <c r="J11" s="12" t="b">
        <v>0</v>
      </c>
      <c r="K11" s="12" t="b">
        <v>0</v>
      </c>
      <c r="L11" s="12">
        <f t="shared" si="0"/>
        <v>0</v>
      </c>
      <c r="N11" s="65" t="s">
        <v>96</v>
      </c>
      <c r="O11" s="14">
        <v>1</v>
      </c>
      <c r="P11" s="12" t="s">
        <v>113</v>
      </c>
      <c r="Q11" s="15">
        <f>AVERAGE(L4,L24)</f>
        <v>0</v>
      </c>
      <c r="R11" s="15">
        <f>멘토진단!Q4</f>
        <v>0</v>
      </c>
    </row>
    <row r="12" spans="2:18">
      <c r="B12" s="62">
        <v>9</v>
      </c>
      <c r="C12" s="63" t="s">
        <v>11</v>
      </c>
      <c r="D12" s="64"/>
      <c r="F12" s="54" t="s">
        <v>42</v>
      </c>
      <c r="G12" s="12" t="b">
        <v>0</v>
      </c>
      <c r="H12" s="12" t="b">
        <v>0</v>
      </c>
      <c r="I12" s="12" t="b">
        <v>0</v>
      </c>
      <c r="J12" s="12" t="b">
        <v>0</v>
      </c>
      <c r="K12" s="12" t="b">
        <v>0</v>
      </c>
      <c r="L12" s="12">
        <f t="shared" si="0"/>
        <v>0</v>
      </c>
      <c r="N12" s="65"/>
      <c r="O12" s="14">
        <v>2</v>
      </c>
      <c r="P12" s="12" t="s">
        <v>114</v>
      </c>
      <c r="Q12" s="15">
        <f>AVERAGE(L14,L23)</f>
        <v>0</v>
      </c>
      <c r="R12" s="15">
        <f>멘토진단!Q5</f>
        <v>0</v>
      </c>
    </row>
    <row r="13" spans="2:18">
      <c r="B13" s="6">
        <v>10</v>
      </c>
      <c r="C13" s="7" t="s">
        <v>27</v>
      </c>
      <c r="D13" s="8"/>
      <c r="F13" s="13" t="s">
        <v>74</v>
      </c>
      <c r="G13" s="12" t="b">
        <v>0</v>
      </c>
      <c r="H13" s="12" t="b">
        <v>0</v>
      </c>
      <c r="I13" s="12" t="b">
        <v>0</v>
      </c>
      <c r="J13" s="12" t="b">
        <v>0</v>
      </c>
      <c r="K13" s="12" t="b">
        <v>0</v>
      </c>
      <c r="L13" s="12">
        <f t="shared" si="0"/>
        <v>0</v>
      </c>
      <c r="N13" s="65"/>
      <c r="O13" s="14">
        <v>3</v>
      </c>
      <c r="P13" s="12" t="s">
        <v>115</v>
      </c>
      <c r="Q13" s="15">
        <f>AVERAGE(L20,L21)</f>
        <v>0</v>
      </c>
      <c r="R13" s="15">
        <f>멘토진단!Q6</f>
        <v>0</v>
      </c>
    </row>
    <row r="14" spans="2:18" ht="30">
      <c r="B14" s="62">
        <v>11</v>
      </c>
      <c r="C14" s="63" t="s">
        <v>170</v>
      </c>
      <c r="D14" s="64"/>
      <c r="F14" s="56" t="s">
        <v>56</v>
      </c>
      <c r="G14" s="12" t="b">
        <v>0</v>
      </c>
      <c r="H14" s="12" t="b">
        <v>0</v>
      </c>
      <c r="I14" s="12" t="b">
        <v>0</v>
      </c>
      <c r="J14" s="12" t="b">
        <v>0</v>
      </c>
      <c r="K14" s="12" t="b">
        <v>0</v>
      </c>
      <c r="L14" s="12">
        <f t="shared" si="0"/>
        <v>0</v>
      </c>
      <c r="N14" s="65" t="s">
        <v>97</v>
      </c>
      <c r="O14" s="14">
        <v>1</v>
      </c>
      <c r="P14" s="12" t="s">
        <v>116</v>
      </c>
      <c r="Q14" s="15">
        <f>AVERAGE(L16,L35)</f>
        <v>0</v>
      </c>
      <c r="R14" s="15">
        <f>멘토진단!Q7</f>
        <v>0</v>
      </c>
    </row>
    <row r="15" spans="2:18">
      <c r="B15" s="6">
        <v>12</v>
      </c>
      <c r="C15" s="7" t="s">
        <v>23</v>
      </c>
      <c r="D15" s="8"/>
      <c r="F15" s="58" t="s">
        <v>66</v>
      </c>
      <c r="G15" s="12" t="b">
        <v>0</v>
      </c>
      <c r="H15" s="12" t="b">
        <v>0</v>
      </c>
      <c r="I15" s="12" t="b">
        <v>0</v>
      </c>
      <c r="J15" s="12" t="b">
        <v>0</v>
      </c>
      <c r="K15" s="12" t="b">
        <v>0</v>
      </c>
      <c r="L15" s="12">
        <f t="shared" si="0"/>
        <v>0</v>
      </c>
      <c r="N15" s="65"/>
      <c r="O15" s="14">
        <v>2</v>
      </c>
      <c r="P15" s="12" t="s">
        <v>117</v>
      </c>
      <c r="Q15" s="15">
        <f>AVERAGE(L10,L19)</f>
        <v>0</v>
      </c>
      <c r="R15" s="15">
        <f>멘토진단!Q8</f>
        <v>0</v>
      </c>
    </row>
    <row r="16" spans="2:18">
      <c r="B16" s="62">
        <v>13</v>
      </c>
      <c r="C16" s="63" t="s">
        <v>171</v>
      </c>
      <c r="D16" s="64"/>
      <c r="F16" s="57" t="s">
        <v>60</v>
      </c>
      <c r="G16" s="12" t="b">
        <v>0</v>
      </c>
      <c r="H16" s="12" t="b">
        <v>0</v>
      </c>
      <c r="I16" s="12" t="b">
        <v>0</v>
      </c>
      <c r="J16" s="12" t="b">
        <v>0</v>
      </c>
      <c r="K16" s="12" t="b">
        <v>0</v>
      </c>
      <c r="L16" s="12">
        <f t="shared" si="0"/>
        <v>0</v>
      </c>
      <c r="N16" s="65" t="s">
        <v>98</v>
      </c>
      <c r="O16" s="14">
        <v>1</v>
      </c>
      <c r="P16" s="12" t="s">
        <v>118</v>
      </c>
      <c r="Q16" s="15">
        <f>AVERAGE(L15,L18)</f>
        <v>0</v>
      </c>
      <c r="R16" s="15">
        <f>멘토진단!Q9</f>
        <v>0</v>
      </c>
    </row>
    <row r="17" spans="2:18">
      <c r="B17" s="6">
        <v>14</v>
      </c>
      <c r="C17" s="7" t="s">
        <v>28</v>
      </c>
      <c r="D17" s="8"/>
      <c r="F17" s="13" t="s">
        <v>75</v>
      </c>
      <c r="G17" s="12" t="b">
        <v>0</v>
      </c>
      <c r="H17" s="12" t="b">
        <v>0</v>
      </c>
      <c r="I17" s="12" t="b">
        <v>0</v>
      </c>
      <c r="J17" s="12" t="b">
        <v>0</v>
      </c>
      <c r="K17" s="12" t="b">
        <v>0</v>
      </c>
      <c r="L17" s="12">
        <f t="shared" si="0"/>
        <v>0</v>
      </c>
      <c r="N17" s="65"/>
      <c r="O17" s="14">
        <v>2</v>
      </c>
      <c r="P17" s="12" t="s">
        <v>119</v>
      </c>
      <c r="Q17" s="15">
        <f>AVERAGE(L11,L36)</f>
        <v>0</v>
      </c>
      <c r="R17" s="15">
        <f>멘토진단!Q10</f>
        <v>0</v>
      </c>
    </row>
    <row r="18" spans="2:18">
      <c r="B18" s="62">
        <v>15</v>
      </c>
      <c r="C18" s="63" t="s">
        <v>22</v>
      </c>
      <c r="D18" s="64"/>
      <c r="F18" s="58" t="s">
        <v>65</v>
      </c>
      <c r="G18" s="12" t="b">
        <v>0</v>
      </c>
      <c r="H18" s="12" t="b">
        <v>0</v>
      </c>
      <c r="I18" s="12" t="b">
        <v>0</v>
      </c>
      <c r="J18" s="12" t="b">
        <v>0</v>
      </c>
      <c r="K18" s="12" t="b">
        <v>0</v>
      </c>
      <c r="L18" s="12">
        <f t="shared" si="0"/>
        <v>0</v>
      </c>
      <c r="N18" s="65"/>
      <c r="O18" s="14">
        <v>3</v>
      </c>
      <c r="P18" s="12" t="s">
        <v>120</v>
      </c>
      <c r="Q18" s="15">
        <f>AVERAGE(L28,L9)</f>
        <v>0</v>
      </c>
      <c r="R18" s="15">
        <f>멘토진단!Q11</f>
        <v>0</v>
      </c>
    </row>
    <row r="19" spans="2:18">
      <c r="B19" s="6">
        <v>16</v>
      </c>
      <c r="C19" s="7" t="s">
        <v>20</v>
      </c>
      <c r="D19" s="8"/>
      <c r="F19" s="57" t="s">
        <v>62</v>
      </c>
      <c r="G19" s="12" t="b">
        <v>0</v>
      </c>
      <c r="H19" s="12" t="b">
        <v>0</v>
      </c>
      <c r="I19" s="12" t="b">
        <v>0</v>
      </c>
      <c r="J19" s="12" t="b">
        <v>0</v>
      </c>
      <c r="K19" s="12" t="b">
        <v>0</v>
      </c>
      <c r="L19" s="12">
        <f t="shared" si="0"/>
        <v>0</v>
      </c>
      <c r="N19" s="65" t="s">
        <v>99</v>
      </c>
      <c r="O19" s="14">
        <v>1</v>
      </c>
      <c r="P19" s="12" t="s">
        <v>121</v>
      </c>
      <c r="Q19" s="15">
        <f>AVERAGE(L7,L33)</f>
        <v>0</v>
      </c>
      <c r="R19" s="15">
        <f>멘토진단!Q12</f>
        <v>0</v>
      </c>
    </row>
    <row r="20" spans="2:18">
      <c r="B20" s="62">
        <v>17</v>
      </c>
      <c r="C20" s="63" t="s">
        <v>173</v>
      </c>
      <c r="D20" s="64"/>
      <c r="F20" s="56" t="s">
        <v>58</v>
      </c>
      <c r="G20" s="12" t="b">
        <v>0</v>
      </c>
      <c r="H20" s="12" t="b">
        <v>0</v>
      </c>
      <c r="I20" s="12" t="b">
        <v>0</v>
      </c>
      <c r="J20" s="12" t="b">
        <v>0</v>
      </c>
      <c r="K20" s="12" t="b">
        <v>0</v>
      </c>
      <c r="L20" s="12">
        <f t="shared" si="0"/>
        <v>0</v>
      </c>
      <c r="N20" s="65"/>
      <c r="O20" s="14">
        <v>2</v>
      </c>
      <c r="P20" s="12" t="s">
        <v>122</v>
      </c>
      <c r="Q20" s="15">
        <f>AVERAGE(L13,L17)</f>
        <v>0</v>
      </c>
      <c r="R20" s="15">
        <f>멘토진단!Q13</f>
        <v>0</v>
      </c>
    </row>
    <row r="21" spans="2:18">
      <c r="B21" s="6">
        <v>18</v>
      </c>
      <c r="C21" s="7" t="s">
        <v>132</v>
      </c>
      <c r="D21" s="8"/>
      <c r="F21" s="56" t="s">
        <v>59</v>
      </c>
      <c r="G21" s="12" t="b">
        <v>0</v>
      </c>
      <c r="H21" s="12" t="b">
        <v>0</v>
      </c>
      <c r="I21" s="12" t="b">
        <v>0</v>
      </c>
      <c r="J21" s="12" t="b">
        <v>0</v>
      </c>
      <c r="K21" s="12" t="b">
        <v>0</v>
      </c>
      <c r="L21" s="12">
        <f t="shared" si="0"/>
        <v>0</v>
      </c>
      <c r="N21" s="65"/>
      <c r="O21" s="14">
        <v>3</v>
      </c>
      <c r="P21" s="12" t="s">
        <v>123</v>
      </c>
      <c r="Q21" s="15">
        <f>AVERAGE(L6,L37)</f>
        <v>0</v>
      </c>
      <c r="R21" s="15">
        <f>멘토진단!Q14</f>
        <v>0</v>
      </c>
    </row>
    <row r="22" spans="2:18">
      <c r="B22" s="62">
        <v>19</v>
      </c>
      <c r="C22" s="63" t="s">
        <v>10</v>
      </c>
      <c r="D22" s="64"/>
      <c r="F22" s="54" t="s">
        <v>41</v>
      </c>
      <c r="G22" s="12" t="b">
        <v>0</v>
      </c>
      <c r="H22" s="12" t="b">
        <v>0</v>
      </c>
      <c r="I22" s="12" t="b">
        <v>0</v>
      </c>
      <c r="J22" s="12" t="b">
        <v>0</v>
      </c>
      <c r="K22" s="12" t="b">
        <v>0</v>
      </c>
      <c r="L22" s="12">
        <f t="shared" si="0"/>
        <v>0</v>
      </c>
    </row>
    <row r="23" spans="2:18">
      <c r="B23" s="6">
        <v>20</v>
      </c>
      <c r="C23" s="7" t="s">
        <v>176</v>
      </c>
      <c r="D23" s="8"/>
      <c r="F23" s="56" t="s">
        <v>55</v>
      </c>
      <c r="G23" s="12" t="b">
        <v>0</v>
      </c>
      <c r="H23" s="12" t="b">
        <v>0</v>
      </c>
      <c r="I23" s="12" t="b">
        <v>0</v>
      </c>
      <c r="J23" s="12" t="b">
        <v>0</v>
      </c>
      <c r="K23" s="12" t="b">
        <v>0</v>
      </c>
      <c r="L23" s="12">
        <f t="shared" si="0"/>
        <v>0</v>
      </c>
    </row>
    <row r="24" spans="2:18">
      <c r="B24" s="62">
        <v>21</v>
      </c>
      <c r="C24" s="63" t="s">
        <v>145</v>
      </c>
      <c r="D24" s="64"/>
      <c r="F24" s="56" t="s">
        <v>53</v>
      </c>
      <c r="G24" s="12" t="b">
        <v>0</v>
      </c>
      <c r="H24" s="12" t="b">
        <v>0</v>
      </c>
      <c r="I24" s="12" t="b">
        <v>0</v>
      </c>
      <c r="J24" s="12" t="b">
        <v>0</v>
      </c>
      <c r="K24" s="12" t="b">
        <v>0</v>
      </c>
      <c r="L24" s="12">
        <f t="shared" si="0"/>
        <v>0</v>
      </c>
    </row>
    <row r="25" spans="2:18">
      <c r="B25" s="6">
        <v>22</v>
      </c>
      <c r="C25" s="7" t="s">
        <v>174</v>
      </c>
      <c r="D25" s="8"/>
      <c r="F25" s="54" t="s">
        <v>33</v>
      </c>
      <c r="G25" s="12" t="b">
        <v>0</v>
      </c>
      <c r="H25" s="12" t="b">
        <v>0</v>
      </c>
      <c r="I25" s="12" t="b">
        <v>0</v>
      </c>
      <c r="J25" s="12" t="b">
        <v>0</v>
      </c>
      <c r="K25" s="12" t="b">
        <v>0</v>
      </c>
      <c r="L25" s="12">
        <f t="shared" si="0"/>
        <v>0</v>
      </c>
    </row>
    <row r="26" spans="2:18">
      <c r="B26" s="62">
        <v>23</v>
      </c>
      <c r="C26" s="63" t="s">
        <v>6</v>
      </c>
      <c r="D26" s="64"/>
      <c r="F26" s="54" t="s">
        <v>34</v>
      </c>
      <c r="G26" s="12" t="b">
        <v>0</v>
      </c>
      <c r="H26" s="12" t="b">
        <v>0</v>
      </c>
      <c r="I26" s="12" t="b">
        <v>0</v>
      </c>
      <c r="J26" s="12" t="b">
        <v>0</v>
      </c>
      <c r="K26" s="12" t="b">
        <v>0</v>
      </c>
      <c r="L26" s="12">
        <f t="shared" si="0"/>
        <v>0</v>
      </c>
    </row>
    <row r="27" spans="2:18">
      <c r="B27" s="6">
        <v>24</v>
      </c>
      <c r="C27" s="7" t="s">
        <v>16</v>
      </c>
      <c r="D27" s="8"/>
      <c r="F27" s="55" t="s">
        <v>49</v>
      </c>
      <c r="G27" s="12" t="b">
        <v>0</v>
      </c>
      <c r="H27" s="12" t="b">
        <v>0</v>
      </c>
      <c r="I27" s="12" t="b">
        <v>0</v>
      </c>
      <c r="J27" s="12" t="b">
        <v>0</v>
      </c>
      <c r="K27" s="12" t="b">
        <v>0</v>
      </c>
      <c r="L27" s="12">
        <f t="shared" si="0"/>
        <v>0</v>
      </c>
    </row>
    <row r="28" spans="2:18">
      <c r="B28" s="62">
        <v>25</v>
      </c>
      <c r="C28" s="63" t="s">
        <v>25</v>
      </c>
      <c r="D28" s="64"/>
      <c r="F28" s="58" t="s">
        <v>70</v>
      </c>
      <c r="G28" s="12" t="b">
        <v>0</v>
      </c>
      <c r="H28" s="12" t="b">
        <v>0</v>
      </c>
      <c r="I28" s="12" t="b">
        <v>0</v>
      </c>
      <c r="J28" s="12" t="b">
        <v>0</v>
      </c>
      <c r="K28" s="12" t="b">
        <v>0</v>
      </c>
      <c r="L28" s="12">
        <f t="shared" si="0"/>
        <v>0</v>
      </c>
    </row>
    <row r="29" spans="2:18">
      <c r="B29" s="6">
        <v>26</v>
      </c>
      <c r="C29" s="7" t="s">
        <v>8</v>
      </c>
      <c r="D29" s="8"/>
      <c r="F29" s="54" t="s">
        <v>38</v>
      </c>
      <c r="G29" s="12" t="b">
        <v>0</v>
      </c>
      <c r="H29" s="12" t="b">
        <v>0</v>
      </c>
      <c r="I29" s="12" t="b">
        <v>0</v>
      </c>
      <c r="J29" s="12" t="b">
        <v>0</v>
      </c>
      <c r="K29" s="12" t="b">
        <v>0</v>
      </c>
      <c r="L29" s="12">
        <f t="shared" si="0"/>
        <v>0</v>
      </c>
    </row>
    <row r="30" spans="2:18">
      <c r="B30" s="62">
        <v>27</v>
      </c>
      <c r="C30" s="63" t="s">
        <v>9</v>
      </c>
      <c r="D30" s="64"/>
      <c r="F30" s="54" t="s">
        <v>39</v>
      </c>
      <c r="G30" s="12" t="b">
        <v>0</v>
      </c>
      <c r="H30" s="12" t="b">
        <v>0</v>
      </c>
      <c r="I30" s="12" t="b">
        <v>0</v>
      </c>
      <c r="J30" s="12" t="b">
        <v>0</v>
      </c>
      <c r="K30" s="12" t="b">
        <v>0</v>
      </c>
      <c r="L30" s="12">
        <f t="shared" si="0"/>
        <v>0</v>
      </c>
    </row>
    <row r="31" spans="2:18">
      <c r="B31" s="6">
        <v>28</v>
      </c>
      <c r="C31" s="7" t="s">
        <v>12</v>
      </c>
      <c r="D31" s="8"/>
      <c r="F31" s="54" t="s">
        <v>43</v>
      </c>
      <c r="G31" s="12" t="b">
        <v>0</v>
      </c>
      <c r="H31" s="12" t="b">
        <v>0</v>
      </c>
      <c r="I31" s="12" t="b">
        <v>0</v>
      </c>
      <c r="J31" s="12" t="b">
        <v>0</v>
      </c>
      <c r="K31" s="12" t="b">
        <v>0</v>
      </c>
      <c r="L31" s="12">
        <f t="shared" si="0"/>
        <v>0</v>
      </c>
    </row>
    <row r="32" spans="2:18">
      <c r="B32" s="62">
        <v>29</v>
      </c>
      <c r="C32" s="63" t="s">
        <v>14</v>
      </c>
      <c r="D32" s="64"/>
      <c r="F32" s="55" t="s">
        <v>46</v>
      </c>
      <c r="G32" s="12" t="b">
        <v>0</v>
      </c>
      <c r="H32" s="12" t="b">
        <v>0</v>
      </c>
      <c r="I32" s="12" t="b">
        <v>0</v>
      </c>
      <c r="J32" s="12" t="b">
        <v>0</v>
      </c>
      <c r="K32" s="12" t="b">
        <v>0</v>
      </c>
      <c r="L32" s="12">
        <f t="shared" si="0"/>
        <v>0</v>
      </c>
    </row>
    <row r="33" spans="2:12">
      <c r="B33" s="6">
        <v>30</v>
      </c>
      <c r="C33" s="7" t="s">
        <v>26</v>
      </c>
      <c r="D33" s="8"/>
      <c r="F33" s="13" t="s">
        <v>72</v>
      </c>
      <c r="G33" s="12" t="b">
        <v>0</v>
      </c>
      <c r="H33" s="12" t="b">
        <v>0</v>
      </c>
      <c r="I33" s="12" t="b">
        <v>0</v>
      </c>
      <c r="J33" s="12" t="b">
        <v>0</v>
      </c>
      <c r="K33" s="12" t="b">
        <v>0</v>
      </c>
      <c r="L33" s="12">
        <f t="shared" si="0"/>
        <v>0</v>
      </c>
    </row>
    <row r="34" spans="2:12">
      <c r="B34" s="62">
        <v>31</v>
      </c>
      <c r="C34" s="63" t="s">
        <v>17</v>
      </c>
      <c r="D34" s="64"/>
      <c r="F34" s="55" t="s">
        <v>47</v>
      </c>
      <c r="G34" s="12" t="b">
        <v>0</v>
      </c>
      <c r="H34" s="12" t="b">
        <v>0</v>
      </c>
      <c r="I34" s="12" t="b">
        <v>0</v>
      </c>
      <c r="J34" s="12" t="b">
        <v>0</v>
      </c>
      <c r="K34" s="12" t="b">
        <v>0</v>
      </c>
      <c r="L34" s="12">
        <f t="shared" si="0"/>
        <v>0</v>
      </c>
    </row>
    <row r="35" spans="2:12">
      <c r="B35" s="6">
        <v>32</v>
      </c>
      <c r="C35" s="7" t="s">
        <v>19</v>
      </c>
      <c r="D35" s="8"/>
      <c r="F35" s="57" t="s">
        <v>61</v>
      </c>
      <c r="G35" s="12" t="b">
        <v>0</v>
      </c>
      <c r="H35" s="12" t="b">
        <v>0</v>
      </c>
      <c r="I35" s="12" t="b">
        <v>0</v>
      </c>
      <c r="J35" s="12" t="b">
        <v>0</v>
      </c>
      <c r="K35" s="12" t="b">
        <v>0</v>
      </c>
      <c r="L35" s="12">
        <f t="shared" si="0"/>
        <v>0</v>
      </c>
    </row>
    <row r="36" spans="2:12">
      <c r="B36" s="62">
        <v>33</v>
      </c>
      <c r="C36" s="63" t="s">
        <v>31</v>
      </c>
      <c r="D36" s="64"/>
      <c r="F36" s="58" t="s">
        <v>67</v>
      </c>
      <c r="G36" s="12" t="b">
        <v>0</v>
      </c>
      <c r="H36" s="12" t="b">
        <v>0</v>
      </c>
      <c r="I36" s="12" t="b">
        <v>0</v>
      </c>
      <c r="J36" s="12" t="b">
        <v>0</v>
      </c>
      <c r="K36" s="12" t="b">
        <v>0</v>
      </c>
      <c r="L36" s="12">
        <f t="shared" si="0"/>
        <v>0</v>
      </c>
    </row>
    <row r="37" spans="2:12">
      <c r="B37" s="6">
        <v>34</v>
      </c>
      <c r="C37" s="7" t="s">
        <v>29</v>
      </c>
      <c r="D37" s="8"/>
      <c r="F37" s="13" t="s">
        <v>77</v>
      </c>
      <c r="G37" s="12" t="b">
        <v>0</v>
      </c>
      <c r="H37" s="12" t="b">
        <v>0</v>
      </c>
      <c r="I37" s="12" t="b">
        <v>0</v>
      </c>
      <c r="J37" s="12" t="b">
        <v>0</v>
      </c>
      <c r="K37" s="12" t="b">
        <v>0</v>
      </c>
      <c r="L37" s="12">
        <f t="shared" si="0"/>
        <v>0</v>
      </c>
    </row>
    <row r="38" spans="2:12">
      <c r="B38" s="62">
        <v>35</v>
      </c>
      <c r="C38" s="63" t="s">
        <v>7</v>
      </c>
      <c r="D38" s="64"/>
      <c r="F38" s="54" t="s">
        <v>36</v>
      </c>
      <c r="G38" s="12" t="b">
        <v>0</v>
      </c>
      <c r="H38" s="12" t="b">
        <v>0</v>
      </c>
      <c r="I38" s="12" t="b">
        <v>0</v>
      </c>
      <c r="J38" s="12" t="b">
        <v>0</v>
      </c>
      <c r="K38" s="12" t="b">
        <v>0</v>
      </c>
      <c r="L38" s="12">
        <f t="shared" si="0"/>
        <v>0</v>
      </c>
    </row>
    <row r="39" spans="2:12">
      <c r="B39" s="6">
        <v>36</v>
      </c>
      <c r="C39" s="7" t="s">
        <v>175</v>
      </c>
      <c r="D39" s="8"/>
      <c r="F39" s="54" t="s">
        <v>32</v>
      </c>
      <c r="G39" s="12" t="b">
        <v>0</v>
      </c>
      <c r="H39" s="12" t="b">
        <v>0</v>
      </c>
      <c r="I39" s="12" t="b">
        <v>0</v>
      </c>
      <c r="J39" s="12" t="b">
        <v>0</v>
      </c>
      <c r="K39" s="12" t="b">
        <v>0</v>
      </c>
      <c r="L39" s="12">
        <f t="shared" si="0"/>
        <v>0</v>
      </c>
    </row>
    <row r="40" spans="2:12">
      <c r="F40" s="1"/>
      <c r="G40" s="1"/>
      <c r="H40" s="1"/>
      <c r="I40" s="1"/>
      <c r="J40" s="1"/>
      <c r="K40" s="1"/>
      <c r="L40" s="1"/>
    </row>
    <row r="41" spans="2:12">
      <c r="F41" s="1"/>
      <c r="G41" s="1"/>
      <c r="H41" s="1"/>
      <c r="I41" s="1"/>
      <c r="J41" s="1"/>
      <c r="K41" s="1"/>
      <c r="L41" s="1"/>
    </row>
    <row r="42" spans="2:12">
      <c r="F42" s="1"/>
      <c r="G42" s="1"/>
      <c r="H42" s="1"/>
      <c r="I42" s="1"/>
      <c r="J42" s="1"/>
      <c r="K42" s="1"/>
      <c r="L42" s="1"/>
    </row>
    <row r="43" spans="2:12">
      <c r="F43" s="1"/>
      <c r="G43" s="1"/>
      <c r="H43" s="1"/>
      <c r="I43" s="1"/>
      <c r="J43" s="1"/>
      <c r="K43" s="1"/>
      <c r="L43" s="1"/>
    </row>
    <row r="44" spans="2:12">
      <c r="F44" s="1"/>
      <c r="G44" s="1"/>
      <c r="H44" s="1"/>
      <c r="I44" s="1"/>
      <c r="J44" s="1"/>
      <c r="K44" s="1"/>
      <c r="L44" s="1"/>
    </row>
    <row r="45" spans="2:12">
      <c r="F45" s="1"/>
      <c r="G45" s="1"/>
      <c r="H45" s="1"/>
      <c r="I45" s="1"/>
      <c r="J45" s="1"/>
      <c r="K45" s="1"/>
      <c r="L45" s="1"/>
    </row>
  </sheetData>
  <sheetProtection algorithmName="SHA-512" hashValue="BGNeEE4ht9wCX09hj2PRuQurvPsCsGrh1lXG2l7ELDjCwSImbC4KXicbwXD2dCbM/HuYbhEXKjmMK2Reeo/dkw==" saltValue="lxZyhWhUzPjgeGjNpSXE3A==" spinCount="100000" sheet="1" objects="1" scenarios="1"/>
  <mergeCells count="7">
    <mergeCell ref="N16:N18"/>
    <mergeCell ref="N19:N21"/>
    <mergeCell ref="B2:D2"/>
    <mergeCell ref="N4:N8"/>
    <mergeCell ref="N9:N10"/>
    <mergeCell ref="N11:N13"/>
    <mergeCell ref="N14:N15"/>
  </mergeCells>
  <phoneticPr fontId="1" type="noConversion"/>
  <pageMargins left="0.7" right="0.7" top="0.75" bottom="0.75" header="0.3" footer="0.3"/>
  <pageSetup paperSize="9" scale="59" orientation="portrait" r:id="rId1"/>
  <colBreaks count="1" manualBreakCount="1">
    <brk id="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3" r:id="rId4" name="Check Box 7">
              <controlPr defaultSize="0" autoFill="0" autoLine="0" autoPict="0">
                <anchor moveWithCells="1">
                  <from>
                    <xdr:col>3</xdr:col>
                    <xdr:colOff>19050</xdr:colOff>
                    <xdr:row>2</xdr:row>
                    <xdr:rowOff>209550</xdr:rowOff>
                  </from>
                  <to>
                    <xdr:col>3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5" name="Check Box 12">
              <controlPr defaultSize="0" autoFill="0" autoLine="0" autoPict="0">
                <anchor moveWithCells="1">
                  <from>
                    <xdr:col>3</xdr:col>
                    <xdr:colOff>428625</xdr:colOff>
                    <xdr:row>2</xdr:row>
                    <xdr:rowOff>209550</xdr:rowOff>
                  </from>
                  <to>
                    <xdr:col>3</xdr:col>
                    <xdr:colOff>666750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6" name="Check Box 13">
              <controlPr defaultSize="0" autoFill="0" autoLine="0" autoPict="0">
                <anchor moveWithCells="1">
                  <from>
                    <xdr:col>3</xdr:col>
                    <xdr:colOff>828675</xdr:colOff>
                    <xdr:row>2</xdr:row>
                    <xdr:rowOff>209550</xdr:rowOff>
                  </from>
                  <to>
                    <xdr:col>3</xdr:col>
                    <xdr:colOff>1076325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7" name="Check Box 14">
              <controlPr defaultSize="0" autoFill="0" autoLine="0" autoPict="0">
                <anchor moveWithCells="1">
                  <from>
                    <xdr:col>3</xdr:col>
                    <xdr:colOff>1228725</xdr:colOff>
                    <xdr:row>2</xdr:row>
                    <xdr:rowOff>209550</xdr:rowOff>
                  </from>
                  <to>
                    <xdr:col>3</xdr:col>
                    <xdr:colOff>1476375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8" name="Check Box 15">
              <controlPr defaultSize="0" autoFill="0" autoLine="0" autoPict="0">
                <anchor moveWithCells="1">
                  <from>
                    <xdr:col>3</xdr:col>
                    <xdr:colOff>1628775</xdr:colOff>
                    <xdr:row>2</xdr:row>
                    <xdr:rowOff>209550</xdr:rowOff>
                  </from>
                  <to>
                    <xdr:col>3</xdr:col>
                    <xdr:colOff>1866900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9" name="Check Box 26">
              <controlPr defaultSize="0" autoFill="0" autoLine="0" autoPict="0">
                <anchor moveWithCells="1">
                  <from>
                    <xdr:col>3</xdr:col>
                    <xdr:colOff>19050</xdr:colOff>
                    <xdr:row>3</xdr:row>
                    <xdr:rowOff>209550</xdr:rowOff>
                  </from>
                  <to>
                    <xdr:col>3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0" name="Check Box 27">
              <controlPr defaultSize="0" autoFill="0" autoLine="0" autoPict="0">
                <anchor moveWithCells="1">
                  <from>
                    <xdr:col>3</xdr:col>
                    <xdr:colOff>428625</xdr:colOff>
                    <xdr:row>3</xdr:row>
                    <xdr:rowOff>209550</xdr:rowOff>
                  </from>
                  <to>
                    <xdr:col>3</xdr:col>
                    <xdr:colOff>666750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11" name="Check Box 28">
              <controlPr defaultSize="0" autoFill="0" autoLine="0" autoPict="0">
                <anchor moveWithCells="1">
                  <from>
                    <xdr:col>3</xdr:col>
                    <xdr:colOff>828675</xdr:colOff>
                    <xdr:row>3</xdr:row>
                    <xdr:rowOff>209550</xdr:rowOff>
                  </from>
                  <to>
                    <xdr:col>3</xdr:col>
                    <xdr:colOff>1076325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12" name="Check Box 29">
              <controlPr defaultSize="0" autoFill="0" autoLine="0" autoPict="0">
                <anchor moveWithCells="1">
                  <from>
                    <xdr:col>3</xdr:col>
                    <xdr:colOff>1228725</xdr:colOff>
                    <xdr:row>3</xdr:row>
                    <xdr:rowOff>209550</xdr:rowOff>
                  </from>
                  <to>
                    <xdr:col>3</xdr:col>
                    <xdr:colOff>1476375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13" name="Check Box 30">
              <controlPr defaultSize="0" autoFill="0" autoLine="0" autoPict="0">
                <anchor moveWithCells="1">
                  <from>
                    <xdr:col>3</xdr:col>
                    <xdr:colOff>1628775</xdr:colOff>
                    <xdr:row>3</xdr:row>
                    <xdr:rowOff>209550</xdr:rowOff>
                  </from>
                  <to>
                    <xdr:col>3</xdr:col>
                    <xdr:colOff>1866900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14" name="Check Box 31">
              <controlPr defaultSize="0" autoFill="0" autoLine="0" autoPict="0">
                <anchor moveWithCells="1">
                  <from>
                    <xdr:col>3</xdr:col>
                    <xdr:colOff>19050</xdr:colOff>
                    <xdr:row>4</xdr:row>
                    <xdr:rowOff>209550</xdr:rowOff>
                  </from>
                  <to>
                    <xdr:col>3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5" name="Check Box 32">
              <controlPr defaultSize="0" autoFill="0" autoLine="0" autoPict="0">
                <anchor moveWithCells="1">
                  <from>
                    <xdr:col>3</xdr:col>
                    <xdr:colOff>428625</xdr:colOff>
                    <xdr:row>4</xdr:row>
                    <xdr:rowOff>209550</xdr:rowOff>
                  </from>
                  <to>
                    <xdr:col>3</xdr:col>
                    <xdr:colOff>666750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6" name="Check Box 33">
              <controlPr defaultSize="0" autoFill="0" autoLine="0" autoPict="0">
                <anchor moveWithCells="1">
                  <from>
                    <xdr:col>3</xdr:col>
                    <xdr:colOff>828675</xdr:colOff>
                    <xdr:row>4</xdr:row>
                    <xdr:rowOff>209550</xdr:rowOff>
                  </from>
                  <to>
                    <xdr:col>3</xdr:col>
                    <xdr:colOff>1076325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7" name="Check Box 35">
              <controlPr defaultSize="0" autoFill="0" autoLine="0" autoPict="0">
                <anchor moveWithCells="1">
                  <from>
                    <xdr:col>3</xdr:col>
                    <xdr:colOff>1628775</xdr:colOff>
                    <xdr:row>4</xdr:row>
                    <xdr:rowOff>209550</xdr:rowOff>
                  </from>
                  <to>
                    <xdr:col>3</xdr:col>
                    <xdr:colOff>1866900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8" name="Check Box 34">
              <controlPr defaultSize="0" autoFill="0" autoLine="0" autoPict="0">
                <anchor moveWithCells="1">
                  <from>
                    <xdr:col>3</xdr:col>
                    <xdr:colOff>1228725</xdr:colOff>
                    <xdr:row>4</xdr:row>
                    <xdr:rowOff>209550</xdr:rowOff>
                  </from>
                  <to>
                    <xdr:col>3</xdr:col>
                    <xdr:colOff>1476375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3</xdr:col>
                    <xdr:colOff>19050</xdr:colOff>
                    <xdr:row>5</xdr:row>
                    <xdr:rowOff>209550</xdr:rowOff>
                  </from>
                  <to>
                    <xdr:col>3</xdr:col>
                    <xdr:colOff>266700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3</xdr:col>
                    <xdr:colOff>428625</xdr:colOff>
                    <xdr:row>5</xdr:row>
                    <xdr:rowOff>209550</xdr:rowOff>
                  </from>
                  <to>
                    <xdr:col>3</xdr:col>
                    <xdr:colOff>666750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3</xdr:col>
                    <xdr:colOff>828675</xdr:colOff>
                    <xdr:row>5</xdr:row>
                    <xdr:rowOff>209550</xdr:rowOff>
                  </from>
                  <to>
                    <xdr:col>3</xdr:col>
                    <xdr:colOff>1076325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3</xdr:col>
                    <xdr:colOff>1228725</xdr:colOff>
                    <xdr:row>5</xdr:row>
                    <xdr:rowOff>209550</xdr:rowOff>
                  </from>
                  <to>
                    <xdr:col>3</xdr:col>
                    <xdr:colOff>1476375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3</xdr:col>
                    <xdr:colOff>1628775</xdr:colOff>
                    <xdr:row>5</xdr:row>
                    <xdr:rowOff>209550</xdr:rowOff>
                  </from>
                  <to>
                    <xdr:col>3</xdr:col>
                    <xdr:colOff>1866900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3</xdr:col>
                    <xdr:colOff>19050</xdr:colOff>
                    <xdr:row>6</xdr:row>
                    <xdr:rowOff>209550</xdr:rowOff>
                  </from>
                  <to>
                    <xdr:col>3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3</xdr:col>
                    <xdr:colOff>428625</xdr:colOff>
                    <xdr:row>6</xdr:row>
                    <xdr:rowOff>209550</xdr:rowOff>
                  </from>
                  <to>
                    <xdr:col>3</xdr:col>
                    <xdr:colOff>666750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3</xdr:col>
                    <xdr:colOff>828675</xdr:colOff>
                    <xdr:row>6</xdr:row>
                    <xdr:rowOff>209550</xdr:rowOff>
                  </from>
                  <to>
                    <xdr:col>3</xdr:col>
                    <xdr:colOff>1076325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3</xdr:col>
                    <xdr:colOff>1228725</xdr:colOff>
                    <xdr:row>6</xdr:row>
                    <xdr:rowOff>209550</xdr:rowOff>
                  </from>
                  <to>
                    <xdr:col>3</xdr:col>
                    <xdr:colOff>1476375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3</xdr:col>
                    <xdr:colOff>1628775</xdr:colOff>
                    <xdr:row>6</xdr:row>
                    <xdr:rowOff>209550</xdr:rowOff>
                  </from>
                  <to>
                    <xdr:col>3</xdr:col>
                    <xdr:colOff>1866900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3</xdr:col>
                    <xdr:colOff>19050</xdr:colOff>
                    <xdr:row>7</xdr:row>
                    <xdr:rowOff>209550</xdr:rowOff>
                  </from>
                  <to>
                    <xdr:col>3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3</xdr:col>
                    <xdr:colOff>428625</xdr:colOff>
                    <xdr:row>7</xdr:row>
                    <xdr:rowOff>209550</xdr:rowOff>
                  </from>
                  <to>
                    <xdr:col>3</xdr:col>
                    <xdr:colOff>666750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3</xdr:col>
                    <xdr:colOff>828675</xdr:colOff>
                    <xdr:row>7</xdr:row>
                    <xdr:rowOff>209550</xdr:rowOff>
                  </from>
                  <to>
                    <xdr:col>3</xdr:col>
                    <xdr:colOff>1076325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3</xdr:col>
                    <xdr:colOff>1228725</xdr:colOff>
                    <xdr:row>7</xdr:row>
                    <xdr:rowOff>209550</xdr:rowOff>
                  </from>
                  <to>
                    <xdr:col>3</xdr:col>
                    <xdr:colOff>1476375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3</xdr:col>
                    <xdr:colOff>1628775</xdr:colOff>
                    <xdr:row>7</xdr:row>
                    <xdr:rowOff>209550</xdr:rowOff>
                  </from>
                  <to>
                    <xdr:col>3</xdr:col>
                    <xdr:colOff>1866900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209550</xdr:rowOff>
                  </from>
                  <to>
                    <xdr:col>3</xdr:col>
                    <xdr:colOff>266700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3</xdr:col>
                    <xdr:colOff>428625</xdr:colOff>
                    <xdr:row>8</xdr:row>
                    <xdr:rowOff>209550</xdr:rowOff>
                  </from>
                  <to>
                    <xdr:col>3</xdr:col>
                    <xdr:colOff>666750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3</xdr:col>
                    <xdr:colOff>828675</xdr:colOff>
                    <xdr:row>8</xdr:row>
                    <xdr:rowOff>209550</xdr:rowOff>
                  </from>
                  <to>
                    <xdr:col>3</xdr:col>
                    <xdr:colOff>1076325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3</xdr:col>
                    <xdr:colOff>1228725</xdr:colOff>
                    <xdr:row>8</xdr:row>
                    <xdr:rowOff>209550</xdr:rowOff>
                  </from>
                  <to>
                    <xdr:col>3</xdr:col>
                    <xdr:colOff>1476375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3</xdr:col>
                    <xdr:colOff>1628775</xdr:colOff>
                    <xdr:row>8</xdr:row>
                    <xdr:rowOff>209550</xdr:rowOff>
                  </from>
                  <to>
                    <xdr:col>3</xdr:col>
                    <xdr:colOff>1866900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39" name="Check Box 66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209550</xdr:rowOff>
                  </from>
                  <to>
                    <xdr:col>3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40" name="Check Box 67">
              <controlPr defaultSize="0" autoFill="0" autoLine="0" autoPict="0">
                <anchor moveWithCells="1">
                  <from>
                    <xdr:col>3</xdr:col>
                    <xdr:colOff>428625</xdr:colOff>
                    <xdr:row>9</xdr:row>
                    <xdr:rowOff>209550</xdr:rowOff>
                  </from>
                  <to>
                    <xdr:col>3</xdr:col>
                    <xdr:colOff>666750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41" name="Check Box 68">
              <controlPr defaultSize="0" autoFill="0" autoLine="0" autoPict="0">
                <anchor moveWithCells="1">
                  <from>
                    <xdr:col>3</xdr:col>
                    <xdr:colOff>828675</xdr:colOff>
                    <xdr:row>9</xdr:row>
                    <xdr:rowOff>209550</xdr:rowOff>
                  </from>
                  <to>
                    <xdr:col>3</xdr:col>
                    <xdr:colOff>1076325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42" name="Check Box 69">
              <controlPr defaultSize="0" autoFill="0" autoLine="0" autoPict="0">
                <anchor moveWithCells="1">
                  <from>
                    <xdr:col>3</xdr:col>
                    <xdr:colOff>1228725</xdr:colOff>
                    <xdr:row>9</xdr:row>
                    <xdr:rowOff>209550</xdr:rowOff>
                  </from>
                  <to>
                    <xdr:col>3</xdr:col>
                    <xdr:colOff>1476375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43" name="Check Box 70">
              <controlPr defaultSize="0" autoFill="0" autoLine="0" autoPict="0">
                <anchor moveWithCells="1">
                  <from>
                    <xdr:col>3</xdr:col>
                    <xdr:colOff>1628775</xdr:colOff>
                    <xdr:row>9</xdr:row>
                    <xdr:rowOff>209550</xdr:rowOff>
                  </from>
                  <to>
                    <xdr:col>3</xdr:col>
                    <xdr:colOff>1866900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44" name="Check Box 71">
              <controlPr defaultSize="0" autoFill="0" autoLine="0" autoPict="0">
                <anchor moveWithCells="1">
                  <from>
                    <xdr:col>3</xdr:col>
                    <xdr:colOff>19050</xdr:colOff>
                    <xdr:row>11</xdr:row>
                    <xdr:rowOff>0</xdr:rowOff>
                  </from>
                  <to>
                    <xdr:col>3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45" name="Check Box 72">
              <controlPr defaultSize="0" autoFill="0" autoLine="0" autoPict="0">
                <anchor moveWithCells="1">
                  <from>
                    <xdr:col>3</xdr:col>
                    <xdr:colOff>428625</xdr:colOff>
                    <xdr:row>11</xdr:row>
                    <xdr:rowOff>0</xdr:rowOff>
                  </from>
                  <to>
                    <xdr:col>3</xdr:col>
                    <xdr:colOff>666750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46" name="Check Box 73">
              <controlPr defaultSize="0" autoFill="0" autoLine="0" autoPict="0">
                <anchor moveWithCells="1">
                  <from>
                    <xdr:col>3</xdr:col>
                    <xdr:colOff>828675</xdr:colOff>
                    <xdr:row>11</xdr:row>
                    <xdr:rowOff>0</xdr:rowOff>
                  </from>
                  <to>
                    <xdr:col>3</xdr:col>
                    <xdr:colOff>1076325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47" name="Check Box 74">
              <controlPr defaultSize="0" autoFill="0" autoLine="0" autoPict="0">
                <anchor moveWithCells="1">
                  <from>
                    <xdr:col>3</xdr:col>
                    <xdr:colOff>1228725</xdr:colOff>
                    <xdr:row>11</xdr:row>
                    <xdr:rowOff>0</xdr:rowOff>
                  </from>
                  <to>
                    <xdr:col>3</xdr:col>
                    <xdr:colOff>1476375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48" name="Check Box 75">
              <controlPr defaultSize="0" autoFill="0" autoLine="0" autoPict="0">
                <anchor moveWithCells="1">
                  <from>
                    <xdr:col>3</xdr:col>
                    <xdr:colOff>1628775</xdr:colOff>
                    <xdr:row>11</xdr:row>
                    <xdr:rowOff>0</xdr:rowOff>
                  </from>
                  <to>
                    <xdr:col>3</xdr:col>
                    <xdr:colOff>1866900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49" name="Check Box 76">
              <controlPr defaultSize="0" autoFill="0" autoLine="0" autoPict="0">
                <anchor moveWithCells="1">
                  <from>
                    <xdr:col>3</xdr:col>
                    <xdr:colOff>19050</xdr:colOff>
                    <xdr:row>11</xdr:row>
                    <xdr:rowOff>209550</xdr:rowOff>
                  </from>
                  <to>
                    <xdr:col>3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50" name="Check Box 77">
              <controlPr defaultSize="0" autoFill="0" autoLine="0" autoPict="0">
                <anchor moveWithCells="1">
                  <from>
                    <xdr:col>3</xdr:col>
                    <xdr:colOff>428625</xdr:colOff>
                    <xdr:row>11</xdr:row>
                    <xdr:rowOff>209550</xdr:rowOff>
                  </from>
                  <to>
                    <xdr:col>3</xdr:col>
                    <xdr:colOff>666750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51" name="Check Box 78">
              <controlPr defaultSize="0" autoFill="0" autoLine="0" autoPict="0">
                <anchor moveWithCells="1">
                  <from>
                    <xdr:col>3</xdr:col>
                    <xdr:colOff>828675</xdr:colOff>
                    <xdr:row>11</xdr:row>
                    <xdr:rowOff>209550</xdr:rowOff>
                  </from>
                  <to>
                    <xdr:col>3</xdr:col>
                    <xdr:colOff>1076325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52" name="Check Box 79">
              <controlPr defaultSize="0" autoFill="0" autoLine="0" autoPict="0">
                <anchor moveWithCells="1">
                  <from>
                    <xdr:col>3</xdr:col>
                    <xdr:colOff>1228725</xdr:colOff>
                    <xdr:row>11</xdr:row>
                    <xdr:rowOff>209550</xdr:rowOff>
                  </from>
                  <to>
                    <xdr:col>3</xdr:col>
                    <xdr:colOff>1476375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53" name="Check Box 80">
              <controlPr defaultSize="0" autoFill="0" autoLine="0" autoPict="0">
                <anchor moveWithCells="1">
                  <from>
                    <xdr:col>3</xdr:col>
                    <xdr:colOff>1628775</xdr:colOff>
                    <xdr:row>11</xdr:row>
                    <xdr:rowOff>209550</xdr:rowOff>
                  </from>
                  <to>
                    <xdr:col>3</xdr:col>
                    <xdr:colOff>1866900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54" name="Check Box 91">
              <controlPr defaultSize="0" autoFill="0" autoLine="0" autoPict="0">
                <anchor moveWithCells="1">
                  <from>
                    <xdr:col>3</xdr:col>
                    <xdr:colOff>19050</xdr:colOff>
                    <xdr:row>13</xdr:row>
                    <xdr:rowOff>0</xdr:rowOff>
                  </from>
                  <to>
                    <xdr:col>3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55" name="Check Box 92">
              <controlPr defaultSize="0" autoFill="0" autoLine="0" autoPict="0">
                <anchor moveWithCells="1">
                  <from>
                    <xdr:col>3</xdr:col>
                    <xdr:colOff>428625</xdr:colOff>
                    <xdr:row>13</xdr:row>
                    <xdr:rowOff>0</xdr:rowOff>
                  </from>
                  <to>
                    <xdr:col>3</xdr:col>
                    <xdr:colOff>666750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56" name="Check Box 93">
              <controlPr defaultSize="0" autoFill="0" autoLine="0" autoPict="0">
                <anchor moveWithCells="1">
                  <from>
                    <xdr:col>3</xdr:col>
                    <xdr:colOff>828675</xdr:colOff>
                    <xdr:row>13</xdr:row>
                    <xdr:rowOff>0</xdr:rowOff>
                  </from>
                  <to>
                    <xdr:col>3</xdr:col>
                    <xdr:colOff>1076325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57" name="Check Box 94">
              <controlPr defaultSize="0" autoFill="0" autoLine="0" autoPict="0">
                <anchor moveWithCells="1">
                  <from>
                    <xdr:col>3</xdr:col>
                    <xdr:colOff>1228725</xdr:colOff>
                    <xdr:row>13</xdr:row>
                    <xdr:rowOff>0</xdr:rowOff>
                  </from>
                  <to>
                    <xdr:col>3</xdr:col>
                    <xdr:colOff>1476375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58" name="Check Box 95">
              <controlPr defaultSize="0" autoFill="0" autoLine="0" autoPict="0">
                <anchor moveWithCells="1">
                  <from>
                    <xdr:col>3</xdr:col>
                    <xdr:colOff>1628775</xdr:colOff>
                    <xdr:row>13</xdr:row>
                    <xdr:rowOff>0</xdr:rowOff>
                  </from>
                  <to>
                    <xdr:col>3</xdr:col>
                    <xdr:colOff>1866900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59" name="Check Box 96">
              <controlPr defaultSize="0" autoFill="0" autoLine="0" autoPict="0">
                <anchor moveWithCells="1">
                  <from>
                    <xdr:col>3</xdr:col>
                    <xdr:colOff>19050</xdr:colOff>
                    <xdr:row>14</xdr:row>
                    <xdr:rowOff>0</xdr:rowOff>
                  </from>
                  <to>
                    <xdr:col>3</xdr:col>
                    <xdr:colOff>266700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60" name="Check Box 97">
              <controlPr defaultSize="0" autoFill="0" autoLine="0" autoPict="0">
                <anchor moveWithCells="1">
                  <from>
                    <xdr:col>3</xdr:col>
                    <xdr:colOff>428625</xdr:colOff>
                    <xdr:row>14</xdr:row>
                    <xdr:rowOff>0</xdr:rowOff>
                  </from>
                  <to>
                    <xdr:col>3</xdr:col>
                    <xdr:colOff>666750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61" name="Check Box 98">
              <controlPr defaultSize="0" autoFill="0" autoLine="0" autoPict="0">
                <anchor moveWithCells="1">
                  <from>
                    <xdr:col>3</xdr:col>
                    <xdr:colOff>828675</xdr:colOff>
                    <xdr:row>14</xdr:row>
                    <xdr:rowOff>0</xdr:rowOff>
                  </from>
                  <to>
                    <xdr:col>3</xdr:col>
                    <xdr:colOff>1076325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62" name="Check Box 99">
              <controlPr defaultSize="0" autoFill="0" autoLine="0" autoPict="0">
                <anchor moveWithCells="1">
                  <from>
                    <xdr:col>3</xdr:col>
                    <xdr:colOff>1228725</xdr:colOff>
                    <xdr:row>14</xdr:row>
                    <xdr:rowOff>0</xdr:rowOff>
                  </from>
                  <to>
                    <xdr:col>3</xdr:col>
                    <xdr:colOff>1476375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63" name="Check Box 100">
              <controlPr defaultSize="0" autoFill="0" autoLine="0" autoPict="0">
                <anchor moveWithCells="1">
                  <from>
                    <xdr:col>3</xdr:col>
                    <xdr:colOff>1628775</xdr:colOff>
                    <xdr:row>14</xdr:row>
                    <xdr:rowOff>0</xdr:rowOff>
                  </from>
                  <to>
                    <xdr:col>3</xdr:col>
                    <xdr:colOff>1866900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64" name="Check Box 106">
              <controlPr defaultSize="0" autoFill="0" autoLine="0" autoPict="0">
                <anchor moveWithCells="1">
                  <from>
                    <xdr:col>3</xdr:col>
                    <xdr:colOff>19050</xdr:colOff>
                    <xdr:row>15</xdr:row>
                    <xdr:rowOff>0</xdr:rowOff>
                  </from>
                  <to>
                    <xdr:col>3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65" name="Check Box 107">
              <controlPr defaultSize="0" autoFill="0" autoLine="0" autoPict="0">
                <anchor moveWithCells="1">
                  <from>
                    <xdr:col>3</xdr:col>
                    <xdr:colOff>428625</xdr:colOff>
                    <xdr:row>15</xdr:row>
                    <xdr:rowOff>0</xdr:rowOff>
                  </from>
                  <to>
                    <xdr:col>3</xdr:col>
                    <xdr:colOff>666750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66" name="Check Box 108">
              <controlPr defaultSize="0" autoFill="0" autoLine="0" autoPict="0">
                <anchor moveWithCells="1">
                  <from>
                    <xdr:col>3</xdr:col>
                    <xdr:colOff>828675</xdr:colOff>
                    <xdr:row>15</xdr:row>
                    <xdr:rowOff>0</xdr:rowOff>
                  </from>
                  <to>
                    <xdr:col>3</xdr:col>
                    <xdr:colOff>1076325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67" name="Check Box 109">
              <controlPr defaultSize="0" autoFill="0" autoLine="0" autoPict="0">
                <anchor moveWithCells="1">
                  <from>
                    <xdr:col>3</xdr:col>
                    <xdr:colOff>1228725</xdr:colOff>
                    <xdr:row>15</xdr:row>
                    <xdr:rowOff>0</xdr:rowOff>
                  </from>
                  <to>
                    <xdr:col>3</xdr:col>
                    <xdr:colOff>1476375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68" name="Check Box 110">
              <controlPr defaultSize="0" autoFill="0" autoLine="0" autoPict="0">
                <anchor moveWithCells="1">
                  <from>
                    <xdr:col>3</xdr:col>
                    <xdr:colOff>1628775</xdr:colOff>
                    <xdr:row>15</xdr:row>
                    <xdr:rowOff>0</xdr:rowOff>
                  </from>
                  <to>
                    <xdr:col>3</xdr:col>
                    <xdr:colOff>1866900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69" name="Check Box 111">
              <controlPr defaultSize="0" autoFill="0" autoLine="0" autoPict="0">
                <anchor moveWithCells="1">
                  <from>
                    <xdr:col>3</xdr:col>
                    <xdr:colOff>19050</xdr:colOff>
                    <xdr:row>16</xdr:row>
                    <xdr:rowOff>0</xdr:rowOff>
                  </from>
                  <to>
                    <xdr:col>3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70" name="Check Box 112">
              <controlPr defaultSize="0" autoFill="0" autoLine="0" autoPict="0">
                <anchor moveWithCells="1">
                  <from>
                    <xdr:col>3</xdr:col>
                    <xdr:colOff>428625</xdr:colOff>
                    <xdr:row>16</xdr:row>
                    <xdr:rowOff>0</xdr:rowOff>
                  </from>
                  <to>
                    <xdr:col>3</xdr:col>
                    <xdr:colOff>666750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71" name="Check Box 113">
              <controlPr defaultSize="0" autoFill="0" autoLine="0" autoPict="0">
                <anchor moveWithCells="1">
                  <from>
                    <xdr:col>3</xdr:col>
                    <xdr:colOff>828675</xdr:colOff>
                    <xdr:row>16</xdr:row>
                    <xdr:rowOff>0</xdr:rowOff>
                  </from>
                  <to>
                    <xdr:col>3</xdr:col>
                    <xdr:colOff>1076325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72" name="Check Box 114">
              <controlPr defaultSize="0" autoFill="0" autoLine="0" autoPict="0">
                <anchor moveWithCells="1">
                  <from>
                    <xdr:col>3</xdr:col>
                    <xdr:colOff>1228725</xdr:colOff>
                    <xdr:row>16</xdr:row>
                    <xdr:rowOff>0</xdr:rowOff>
                  </from>
                  <to>
                    <xdr:col>3</xdr:col>
                    <xdr:colOff>1476375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73" name="Check Box 115">
              <controlPr defaultSize="0" autoFill="0" autoLine="0" autoPict="0">
                <anchor moveWithCells="1">
                  <from>
                    <xdr:col>3</xdr:col>
                    <xdr:colOff>1628775</xdr:colOff>
                    <xdr:row>16</xdr:row>
                    <xdr:rowOff>0</xdr:rowOff>
                  </from>
                  <to>
                    <xdr:col>3</xdr:col>
                    <xdr:colOff>1866900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74" name="Check Box 116">
              <controlPr defaultSize="0" autoFill="0" autoLine="0" autoPict="0">
                <anchor moveWithCells="1">
                  <from>
                    <xdr:col>3</xdr:col>
                    <xdr:colOff>19050</xdr:colOff>
                    <xdr:row>17</xdr:row>
                    <xdr:rowOff>0</xdr:rowOff>
                  </from>
                  <to>
                    <xdr:col>3</xdr:col>
                    <xdr:colOff>266700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75" name="Check Box 117">
              <controlPr defaultSize="0" autoFill="0" autoLine="0" autoPict="0">
                <anchor moveWithCells="1">
                  <from>
                    <xdr:col>3</xdr:col>
                    <xdr:colOff>428625</xdr:colOff>
                    <xdr:row>17</xdr:row>
                    <xdr:rowOff>0</xdr:rowOff>
                  </from>
                  <to>
                    <xdr:col>3</xdr:col>
                    <xdr:colOff>666750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76" name="Check Box 118">
              <controlPr defaultSize="0" autoFill="0" autoLine="0" autoPict="0">
                <anchor moveWithCells="1">
                  <from>
                    <xdr:col>3</xdr:col>
                    <xdr:colOff>828675</xdr:colOff>
                    <xdr:row>17</xdr:row>
                    <xdr:rowOff>0</xdr:rowOff>
                  </from>
                  <to>
                    <xdr:col>3</xdr:col>
                    <xdr:colOff>1076325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77" name="Check Box 119">
              <controlPr defaultSize="0" autoFill="0" autoLine="0" autoPict="0">
                <anchor moveWithCells="1">
                  <from>
                    <xdr:col>3</xdr:col>
                    <xdr:colOff>1228725</xdr:colOff>
                    <xdr:row>17</xdr:row>
                    <xdr:rowOff>0</xdr:rowOff>
                  </from>
                  <to>
                    <xdr:col>3</xdr:col>
                    <xdr:colOff>1476375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78" name="Check Box 120">
              <controlPr defaultSize="0" autoFill="0" autoLine="0" autoPict="0">
                <anchor moveWithCells="1">
                  <from>
                    <xdr:col>3</xdr:col>
                    <xdr:colOff>1628775</xdr:colOff>
                    <xdr:row>17</xdr:row>
                    <xdr:rowOff>0</xdr:rowOff>
                  </from>
                  <to>
                    <xdr:col>3</xdr:col>
                    <xdr:colOff>1866900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79" name="Check Box 126">
              <controlPr defaultSize="0" autoFill="0" autoLine="0" autoPict="0">
                <anchor moveWithCells="1">
                  <from>
                    <xdr:col>3</xdr:col>
                    <xdr:colOff>19050</xdr:colOff>
                    <xdr:row>19</xdr:row>
                    <xdr:rowOff>0</xdr:rowOff>
                  </from>
                  <to>
                    <xdr:col>3</xdr:col>
                    <xdr:colOff>266700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80" name="Check Box 127">
              <controlPr defaultSize="0" autoFill="0" autoLine="0" autoPict="0">
                <anchor moveWithCells="1">
                  <from>
                    <xdr:col>3</xdr:col>
                    <xdr:colOff>428625</xdr:colOff>
                    <xdr:row>19</xdr:row>
                    <xdr:rowOff>0</xdr:rowOff>
                  </from>
                  <to>
                    <xdr:col>3</xdr:col>
                    <xdr:colOff>666750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81" name="Check Box 128">
              <controlPr defaultSize="0" autoFill="0" autoLine="0" autoPict="0">
                <anchor moveWithCells="1">
                  <from>
                    <xdr:col>3</xdr:col>
                    <xdr:colOff>828675</xdr:colOff>
                    <xdr:row>19</xdr:row>
                    <xdr:rowOff>0</xdr:rowOff>
                  </from>
                  <to>
                    <xdr:col>3</xdr:col>
                    <xdr:colOff>1076325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82" name="Check Box 129">
              <controlPr defaultSize="0" autoFill="0" autoLine="0" autoPict="0">
                <anchor moveWithCells="1">
                  <from>
                    <xdr:col>3</xdr:col>
                    <xdr:colOff>1228725</xdr:colOff>
                    <xdr:row>19</xdr:row>
                    <xdr:rowOff>0</xdr:rowOff>
                  </from>
                  <to>
                    <xdr:col>3</xdr:col>
                    <xdr:colOff>1476375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83" name="Check Box 130">
              <controlPr defaultSize="0" autoFill="0" autoLine="0" autoPict="0">
                <anchor moveWithCells="1">
                  <from>
                    <xdr:col>3</xdr:col>
                    <xdr:colOff>1628775</xdr:colOff>
                    <xdr:row>19</xdr:row>
                    <xdr:rowOff>0</xdr:rowOff>
                  </from>
                  <to>
                    <xdr:col>3</xdr:col>
                    <xdr:colOff>1866900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84" name="Check Box 131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0</xdr:rowOff>
                  </from>
                  <to>
                    <xdr:col>3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85" name="Check Box 132">
              <controlPr defaultSize="0" autoFill="0" autoLine="0" autoPict="0">
                <anchor moveWithCells="1">
                  <from>
                    <xdr:col>3</xdr:col>
                    <xdr:colOff>428625</xdr:colOff>
                    <xdr:row>18</xdr:row>
                    <xdr:rowOff>0</xdr:rowOff>
                  </from>
                  <to>
                    <xdr:col>3</xdr:col>
                    <xdr:colOff>666750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86" name="Check Box 133">
              <controlPr defaultSize="0" autoFill="0" autoLine="0" autoPict="0">
                <anchor moveWithCells="1">
                  <from>
                    <xdr:col>3</xdr:col>
                    <xdr:colOff>828675</xdr:colOff>
                    <xdr:row>18</xdr:row>
                    <xdr:rowOff>0</xdr:rowOff>
                  </from>
                  <to>
                    <xdr:col>3</xdr:col>
                    <xdr:colOff>1076325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87" name="Check Box 134">
              <controlPr defaultSize="0" autoFill="0" autoLine="0" autoPict="0">
                <anchor moveWithCells="1">
                  <from>
                    <xdr:col>3</xdr:col>
                    <xdr:colOff>1228725</xdr:colOff>
                    <xdr:row>18</xdr:row>
                    <xdr:rowOff>0</xdr:rowOff>
                  </from>
                  <to>
                    <xdr:col>3</xdr:col>
                    <xdr:colOff>1476375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88" name="Check Box 135">
              <controlPr defaultSize="0" autoFill="0" autoLine="0" autoPict="0">
                <anchor moveWithCells="1">
                  <from>
                    <xdr:col>3</xdr:col>
                    <xdr:colOff>1628775</xdr:colOff>
                    <xdr:row>18</xdr:row>
                    <xdr:rowOff>0</xdr:rowOff>
                  </from>
                  <to>
                    <xdr:col>3</xdr:col>
                    <xdr:colOff>1866900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89" name="Check Box 136">
              <controlPr defaultSize="0" autoFill="0" autoLine="0" autoPict="0">
                <anchor moveWithCells="1">
                  <from>
                    <xdr:col>3</xdr:col>
                    <xdr:colOff>19050</xdr:colOff>
                    <xdr:row>20</xdr:row>
                    <xdr:rowOff>0</xdr:rowOff>
                  </from>
                  <to>
                    <xdr:col>3</xdr:col>
                    <xdr:colOff>266700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90" name="Check Box 137">
              <controlPr defaultSize="0" autoFill="0" autoLine="0" autoPict="0">
                <anchor moveWithCells="1">
                  <from>
                    <xdr:col>3</xdr:col>
                    <xdr:colOff>428625</xdr:colOff>
                    <xdr:row>20</xdr:row>
                    <xdr:rowOff>0</xdr:rowOff>
                  </from>
                  <to>
                    <xdr:col>3</xdr:col>
                    <xdr:colOff>666750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91" name="Check Box 138">
              <controlPr defaultSize="0" autoFill="0" autoLine="0" autoPict="0">
                <anchor moveWithCells="1">
                  <from>
                    <xdr:col>3</xdr:col>
                    <xdr:colOff>828675</xdr:colOff>
                    <xdr:row>20</xdr:row>
                    <xdr:rowOff>0</xdr:rowOff>
                  </from>
                  <to>
                    <xdr:col>3</xdr:col>
                    <xdr:colOff>1076325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92" name="Check Box 139">
              <controlPr defaultSize="0" autoFill="0" autoLine="0" autoPict="0">
                <anchor moveWithCells="1">
                  <from>
                    <xdr:col>3</xdr:col>
                    <xdr:colOff>1228725</xdr:colOff>
                    <xdr:row>20</xdr:row>
                    <xdr:rowOff>0</xdr:rowOff>
                  </from>
                  <to>
                    <xdr:col>3</xdr:col>
                    <xdr:colOff>1476375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93" name="Check Box 140">
              <controlPr defaultSize="0" autoFill="0" autoLine="0" autoPict="0">
                <anchor moveWithCells="1">
                  <from>
                    <xdr:col>3</xdr:col>
                    <xdr:colOff>1628775</xdr:colOff>
                    <xdr:row>20</xdr:row>
                    <xdr:rowOff>0</xdr:rowOff>
                  </from>
                  <to>
                    <xdr:col>3</xdr:col>
                    <xdr:colOff>1866900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94" name="Check Box 141">
              <controlPr defaultSize="0" autoFill="0" autoLine="0" autoPict="0">
                <anchor moveWithCells="1">
                  <from>
                    <xdr:col>3</xdr:col>
                    <xdr:colOff>19050</xdr:colOff>
                    <xdr:row>21</xdr:row>
                    <xdr:rowOff>0</xdr:rowOff>
                  </from>
                  <to>
                    <xdr:col>3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95" name="Check Box 142">
              <controlPr defaultSize="0" autoFill="0" autoLine="0" autoPict="0">
                <anchor moveWithCells="1">
                  <from>
                    <xdr:col>3</xdr:col>
                    <xdr:colOff>428625</xdr:colOff>
                    <xdr:row>21</xdr:row>
                    <xdr:rowOff>0</xdr:rowOff>
                  </from>
                  <to>
                    <xdr:col>3</xdr:col>
                    <xdr:colOff>666750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96" name="Check Box 143">
              <controlPr defaultSize="0" autoFill="0" autoLine="0" autoPict="0">
                <anchor moveWithCells="1">
                  <from>
                    <xdr:col>3</xdr:col>
                    <xdr:colOff>828675</xdr:colOff>
                    <xdr:row>21</xdr:row>
                    <xdr:rowOff>0</xdr:rowOff>
                  </from>
                  <to>
                    <xdr:col>3</xdr:col>
                    <xdr:colOff>1076325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97" name="Check Box 144">
              <controlPr defaultSize="0" autoFill="0" autoLine="0" autoPict="0">
                <anchor moveWithCells="1">
                  <from>
                    <xdr:col>3</xdr:col>
                    <xdr:colOff>1228725</xdr:colOff>
                    <xdr:row>21</xdr:row>
                    <xdr:rowOff>0</xdr:rowOff>
                  </from>
                  <to>
                    <xdr:col>3</xdr:col>
                    <xdr:colOff>1476375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98" name="Check Box 145">
              <controlPr defaultSize="0" autoFill="0" autoLine="0" autoPict="0">
                <anchor moveWithCells="1">
                  <from>
                    <xdr:col>3</xdr:col>
                    <xdr:colOff>1628775</xdr:colOff>
                    <xdr:row>21</xdr:row>
                    <xdr:rowOff>0</xdr:rowOff>
                  </from>
                  <to>
                    <xdr:col>3</xdr:col>
                    <xdr:colOff>1866900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99" name="Check Box 14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0</xdr:rowOff>
                  </from>
                  <to>
                    <xdr:col>3</xdr:col>
                    <xdr:colOff>266700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00" name="Check Box 147">
              <controlPr defaultSize="0" autoFill="0" autoLine="0" autoPict="0">
                <anchor moveWithCells="1">
                  <from>
                    <xdr:col>3</xdr:col>
                    <xdr:colOff>428625</xdr:colOff>
                    <xdr:row>22</xdr:row>
                    <xdr:rowOff>0</xdr:rowOff>
                  </from>
                  <to>
                    <xdr:col>3</xdr:col>
                    <xdr:colOff>666750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01" name="Check Box 148">
              <controlPr defaultSize="0" autoFill="0" autoLine="0" autoPict="0">
                <anchor moveWithCells="1">
                  <from>
                    <xdr:col>3</xdr:col>
                    <xdr:colOff>828675</xdr:colOff>
                    <xdr:row>22</xdr:row>
                    <xdr:rowOff>0</xdr:rowOff>
                  </from>
                  <to>
                    <xdr:col>3</xdr:col>
                    <xdr:colOff>1076325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02" name="Check Box 149">
              <controlPr defaultSize="0" autoFill="0" autoLine="0" autoPict="0">
                <anchor moveWithCells="1">
                  <from>
                    <xdr:col>3</xdr:col>
                    <xdr:colOff>1228725</xdr:colOff>
                    <xdr:row>22</xdr:row>
                    <xdr:rowOff>0</xdr:rowOff>
                  </from>
                  <to>
                    <xdr:col>3</xdr:col>
                    <xdr:colOff>1476375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03" name="Check Box 150">
              <controlPr defaultSize="0" autoFill="0" autoLine="0" autoPict="0">
                <anchor moveWithCells="1">
                  <from>
                    <xdr:col>3</xdr:col>
                    <xdr:colOff>1628775</xdr:colOff>
                    <xdr:row>22</xdr:row>
                    <xdr:rowOff>0</xdr:rowOff>
                  </from>
                  <to>
                    <xdr:col>3</xdr:col>
                    <xdr:colOff>1866900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04" name="Check Box 156">
              <controlPr defaultSize="0" autoFill="0" autoLine="0" autoPict="0">
                <anchor moveWithCells="1">
                  <from>
                    <xdr:col>3</xdr:col>
                    <xdr:colOff>19050</xdr:colOff>
                    <xdr:row>23</xdr:row>
                    <xdr:rowOff>0</xdr:rowOff>
                  </from>
                  <to>
                    <xdr:col>3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05" name="Check Box 157">
              <controlPr defaultSize="0" autoFill="0" autoLine="0" autoPict="0">
                <anchor moveWithCells="1">
                  <from>
                    <xdr:col>3</xdr:col>
                    <xdr:colOff>428625</xdr:colOff>
                    <xdr:row>23</xdr:row>
                    <xdr:rowOff>0</xdr:rowOff>
                  </from>
                  <to>
                    <xdr:col>3</xdr:col>
                    <xdr:colOff>666750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06" name="Check Box 158">
              <controlPr defaultSize="0" autoFill="0" autoLine="0" autoPict="0">
                <anchor moveWithCells="1">
                  <from>
                    <xdr:col>3</xdr:col>
                    <xdr:colOff>828675</xdr:colOff>
                    <xdr:row>23</xdr:row>
                    <xdr:rowOff>0</xdr:rowOff>
                  </from>
                  <to>
                    <xdr:col>3</xdr:col>
                    <xdr:colOff>1076325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07" name="Check Box 159">
              <controlPr defaultSize="0" autoFill="0" autoLine="0" autoPict="0">
                <anchor moveWithCells="1">
                  <from>
                    <xdr:col>3</xdr:col>
                    <xdr:colOff>1228725</xdr:colOff>
                    <xdr:row>23</xdr:row>
                    <xdr:rowOff>0</xdr:rowOff>
                  </from>
                  <to>
                    <xdr:col>3</xdr:col>
                    <xdr:colOff>1476375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08" name="Check Box 160">
              <controlPr defaultSize="0" autoFill="0" autoLine="0" autoPict="0">
                <anchor moveWithCells="1">
                  <from>
                    <xdr:col>3</xdr:col>
                    <xdr:colOff>1628775</xdr:colOff>
                    <xdr:row>23</xdr:row>
                    <xdr:rowOff>0</xdr:rowOff>
                  </from>
                  <to>
                    <xdr:col>3</xdr:col>
                    <xdr:colOff>1866900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09" name="Check Box 161">
              <controlPr defaultSize="0" autoFill="0" autoLine="0" autoPict="0">
                <anchor moveWithCells="1">
                  <from>
                    <xdr:col>3</xdr:col>
                    <xdr:colOff>19050</xdr:colOff>
                    <xdr:row>23</xdr:row>
                    <xdr:rowOff>200025</xdr:rowOff>
                  </from>
                  <to>
                    <xdr:col>3</xdr:col>
                    <xdr:colOff>266700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10" name="Check Box 162">
              <controlPr defaultSize="0" autoFill="0" autoLine="0" autoPict="0">
                <anchor moveWithCells="1">
                  <from>
                    <xdr:col>3</xdr:col>
                    <xdr:colOff>428625</xdr:colOff>
                    <xdr:row>23</xdr:row>
                    <xdr:rowOff>200025</xdr:rowOff>
                  </from>
                  <to>
                    <xdr:col>3</xdr:col>
                    <xdr:colOff>666750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11" name="Check Box 163">
              <controlPr defaultSize="0" autoFill="0" autoLine="0" autoPict="0">
                <anchor moveWithCells="1">
                  <from>
                    <xdr:col>3</xdr:col>
                    <xdr:colOff>828675</xdr:colOff>
                    <xdr:row>23</xdr:row>
                    <xdr:rowOff>200025</xdr:rowOff>
                  </from>
                  <to>
                    <xdr:col>3</xdr:col>
                    <xdr:colOff>1076325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12" name="Check Box 164">
              <controlPr defaultSize="0" autoFill="0" autoLine="0" autoPict="0">
                <anchor moveWithCells="1">
                  <from>
                    <xdr:col>3</xdr:col>
                    <xdr:colOff>1228725</xdr:colOff>
                    <xdr:row>23</xdr:row>
                    <xdr:rowOff>200025</xdr:rowOff>
                  </from>
                  <to>
                    <xdr:col>3</xdr:col>
                    <xdr:colOff>1476375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13" name="Check Box 165">
              <controlPr defaultSize="0" autoFill="0" autoLine="0" autoPict="0">
                <anchor moveWithCells="1">
                  <from>
                    <xdr:col>3</xdr:col>
                    <xdr:colOff>1628775</xdr:colOff>
                    <xdr:row>23</xdr:row>
                    <xdr:rowOff>200025</xdr:rowOff>
                  </from>
                  <to>
                    <xdr:col>3</xdr:col>
                    <xdr:colOff>1866900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14" name="Check Box 166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0</xdr:rowOff>
                  </from>
                  <to>
                    <xdr:col>3</xdr:col>
                    <xdr:colOff>266700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15" name="Check Box 167">
              <controlPr defaultSize="0" autoFill="0" autoLine="0" autoPict="0">
                <anchor moveWithCells="1">
                  <from>
                    <xdr:col>3</xdr:col>
                    <xdr:colOff>428625</xdr:colOff>
                    <xdr:row>25</xdr:row>
                    <xdr:rowOff>0</xdr:rowOff>
                  </from>
                  <to>
                    <xdr:col>3</xdr:col>
                    <xdr:colOff>666750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16" name="Check Box 168">
              <controlPr defaultSize="0" autoFill="0" autoLine="0" autoPict="0">
                <anchor moveWithCells="1">
                  <from>
                    <xdr:col>3</xdr:col>
                    <xdr:colOff>828675</xdr:colOff>
                    <xdr:row>25</xdr:row>
                    <xdr:rowOff>0</xdr:rowOff>
                  </from>
                  <to>
                    <xdr:col>3</xdr:col>
                    <xdr:colOff>1076325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17" name="Check Box 169">
              <controlPr defaultSize="0" autoFill="0" autoLine="0" autoPict="0">
                <anchor moveWithCells="1">
                  <from>
                    <xdr:col>3</xdr:col>
                    <xdr:colOff>1228725</xdr:colOff>
                    <xdr:row>25</xdr:row>
                    <xdr:rowOff>0</xdr:rowOff>
                  </from>
                  <to>
                    <xdr:col>3</xdr:col>
                    <xdr:colOff>1476375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18" name="Check Box 170">
              <controlPr defaultSize="0" autoFill="0" autoLine="0" autoPict="0">
                <anchor moveWithCells="1">
                  <from>
                    <xdr:col>3</xdr:col>
                    <xdr:colOff>1628775</xdr:colOff>
                    <xdr:row>25</xdr:row>
                    <xdr:rowOff>0</xdr:rowOff>
                  </from>
                  <to>
                    <xdr:col>3</xdr:col>
                    <xdr:colOff>1866900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19" name="Check Box 176">
              <controlPr defaultSize="0" autoFill="0" autoLine="0" autoPict="0">
                <anchor moveWithCells="1">
                  <from>
                    <xdr:col>3</xdr:col>
                    <xdr:colOff>19050</xdr:colOff>
                    <xdr:row>26</xdr:row>
                    <xdr:rowOff>0</xdr:rowOff>
                  </from>
                  <to>
                    <xdr:col>3</xdr:col>
                    <xdr:colOff>266700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20" name="Check Box 177">
              <controlPr defaultSize="0" autoFill="0" autoLine="0" autoPict="0">
                <anchor moveWithCells="1">
                  <from>
                    <xdr:col>3</xdr:col>
                    <xdr:colOff>428625</xdr:colOff>
                    <xdr:row>26</xdr:row>
                    <xdr:rowOff>0</xdr:rowOff>
                  </from>
                  <to>
                    <xdr:col>3</xdr:col>
                    <xdr:colOff>666750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21" name="Check Box 178">
              <controlPr defaultSize="0" autoFill="0" autoLine="0" autoPict="0">
                <anchor moveWithCells="1">
                  <from>
                    <xdr:col>3</xdr:col>
                    <xdr:colOff>828675</xdr:colOff>
                    <xdr:row>26</xdr:row>
                    <xdr:rowOff>0</xdr:rowOff>
                  </from>
                  <to>
                    <xdr:col>3</xdr:col>
                    <xdr:colOff>1076325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22" name="Check Box 179">
              <controlPr defaultSize="0" autoFill="0" autoLine="0" autoPict="0">
                <anchor moveWithCells="1">
                  <from>
                    <xdr:col>3</xdr:col>
                    <xdr:colOff>1228725</xdr:colOff>
                    <xdr:row>26</xdr:row>
                    <xdr:rowOff>0</xdr:rowOff>
                  </from>
                  <to>
                    <xdr:col>3</xdr:col>
                    <xdr:colOff>1476375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23" name="Check Box 180">
              <controlPr defaultSize="0" autoFill="0" autoLine="0" autoPict="0">
                <anchor moveWithCells="1">
                  <from>
                    <xdr:col>3</xdr:col>
                    <xdr:colOff>1628775</xdr:colOff>
                    <xdr:row>26</xdr:row>
                    <xdr:rowOff>0</xdr:rowOff>
                  </from>
                  <to>
                    <xdr:col>3</xdr:col>
                    <xdr:colOff>1866900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24" name="Check Box 186">
              <controlPr defaultSize="0" autoFill="0" autoLine="0" autoPict="0">
                <anchor moveWithCells="1">
                  <from>
                    <xdr:col>3</xdr:col>
                    <xdr:colOff>19050</xdr:colOff>
                    <xdr:row>27</xdr:row>
                    <xdr:rowOff>0</xdr:rowOff>
                  </from>
                  <to>
                    <xdr:col>3</xdr:col>
                    <xdr:colOff>266700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25" name="Check Box 187">
              <controlPr defaultSize="0" autoFill="0" autoLine="0" autoPict="0">
                <anchor moveWithCells="1">
                  <from>
                    <xdr:col>3</xdr:col>
                    <xdr:colOff>428625</xdr:colOff>
                    <xdr:row>27</xdr:row>
                    <xdr:rowOff>0</xdr:rowOff>
                  </from>
                  <to>
                    <xdr:col>3</xdr:col>
                    <xdr:colOff>666750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26" name="Check Box 188">
              <controlPr defaultSize="0" autoFill="0" autoLine="0" autoPict="0">
                <anchor moveWithCells="1">
                  <from>
                    <xdr:col>3</xdr:col>
                    <xdr:colOff>828675</xdr:colOff>
                    <xdr:row>27</xdr:row>
                    <xdr:rowOff>0</xdr:rowOff>
                  </from>
                  <to>
                    <xdr:col>3</xdr:col>
                    <xdr:colOff>1076325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27" name="Check Box 189">
              <controlPr defaultSize="0" autoFill="0" autoLine="0" autoPict="0">
                <anchor moveWithCells="1">
                  <from>
                    <xdr:col>3</xdr:col>
                    <xdr:colOff>1228725</xdr:colOff>
                    <xdr:row>27</xdr:row>
                    <xdr:rowOff>0</xdr:rowOff>
                  </from>
                  <to>
                    <xdr:col>3</xdr:col>
                    <xdr:colOff>1476375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28" name="Check Box 190">
              <controlPr defaultSize="0" autoFill="0" autoLine="0" autoPict="0">
                <anchor moveWithCells="1">
                  <from>
                    <xdr:col>3</xdr:col>
                    <xdr:colOff>1628775</xdr:colOff>
                    <xdr:row>27</xdr:row>
                    <xdr:rowOff>0</xdr:rowOff>
                  </from>
                  <to>
                    <xdr:col>3</xdr:col>
                    <xdr:colOff>1866900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29" name="Check Box 196">
              <controlPr defaultSize="0" autoFill="0" autoLine="0" autoPict="0">
                <anchor moveWithCells="1">
                  <from>
                    <xdr:col>3</xdr:col>
                    <xdr:colOff>19050</xdr:colOff>
                    <xdr:row>28</xdr:row>
                    <xdr:rowOff>0</xdr:rowOff>
                  </from>
                  <to>
                    <xdr:col>3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130" name="Check Box 197">
              <controlPr defaultSize="0" autoFill="0" autoLine="0" autoPict="0">
                <anchor moveWithCells="1">
                  <from>
                    <xdr:col>3</xdr:col>
                    <xdr:colOff>428625</xdr:colOff>
                    <xdr:row>28</xdr:row>
                    <xdr:rowOff>0</xdr:rowOff>
                  </from>
                  <to>
                    <xdr:col>3</xdr:col>
                    <xdr:colOff>666750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131" name="Check Box 198">
              <controlPr defaultSize="0" autoFill="0" autoLine="0" autoPict="0">
                <anchor moveWithCells="1">
                  <from>
                    <xdr:col>3</xdr:col>
                    <xdr:colOff>828675</xdr:colOff>
                    <xdr:row>28</xdr:row>
                    <xdr:rowOff>0</xdr:rowOff>
                  </from>
                  <to>
                    <xdr:col>3</xdr:col>
                    <xdr:colOff>1076325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132" name="Check Box 199">
              <controlPr defaultSize="0" autoFill="0" autoLine="0" autoPict="0">
                <anchor moveWithCells="1">
                  <from>
                    <xdr:col>3</xdr:col>
                    <xdr:colOff>1228725</xdr:colOff>
                    <xdr:row>28</xdr:row>
                    <xdr:rowOff>0</xdr:rowOff>
                  </from>
                  <to>
                    <xdr:col>3</xdr:col>
                    <xdr:colOff>1476375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133" name="Check Box 200">
              <controlPr defaultSize="0" autoFill="0" autoLine="0" autoPict="0">
                <anchor moveWithCells="1">
                  <from>
                    <xdr:col>3</xdr:col>
                    <xdr:colOff>1628775</xdr:colOff>
                    <xdr:row>28</xdr:row>
                    <xdr:rowOff>0</xdr:rowOff>
                  </from>
                  <to>
                    <xdr:col>3</xdr:col>
                    <xdr:colOff>1866900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134" name="Check Box 201">
              <controlPr defaultSize="0" autoFill="0" autoLine="0" autoPict="0">
                <anchor moveWithCells="1">
                  <from>
                    <xdr:col>3</xdr:col>
                    <xdr:colOff>19050</xdr:colOff>
                    <xdr:row>29</xdr:row>
                    <xdr:rowOff>0</xdr:rowOff>
                  </from>
                  <to>
                    <xdr:col>3</xdr:col>
                    <xdr:colOff>266700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135" name="Check Box 202">
              <controlPr defaultSize="0" autoFill="0" autoLine="0" autoPict="0">
                <anchor moveWithCells="1">
                  <from>
                    <xdr:col>3</xdr:col>
                    <xdr:colOff>428625</xdr:colOff>
                    <xdr:row>29</xdr:row>
                    <xdr:rowOff>0</xdr:rowOff>
                  </from>
                  <to>
                    <xdr:col>3</xdr:col>
                    <xdr:colOff>666750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136" name="Check Box 203">
              <controlPr defaultSize="0" autoFill="0" autoLine="0" autoPict="0">
                <anchor moveWithCells="1">
                  <from>
                    <xdr:col>3</xdr:col>
                    <xdr:colOff>828675</xdr:colOff>
                    <xdr:row>29</xdr:row>
                    <xdr:rowOff>0</xdr:rowOff>
                  </from>
                  <to>
                    <xdr:col>3</xdr:col>
                    <xdr:colOff>1076325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137" name="Check Box 204">
              <controlPr defaultSize="0" autoFill="0" autoLine="0" autoPict="0">
                <anchor moveWithCells="1">
                  <from>
                    <xdr:col>3</xdr:col>
                    <xdr:colOff>1228725</xdr:colOff>
                    <xdr:row>29</xdr:row>
                    <xdr:rowOff>0</xdr:rowOff>
                  </from>
                  <to>
                    <xdr:col>3</xdr:col>
                    <xdr:colOff>1476375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" r:id="rId138" name="Check Box 205">
              <controlPr defaultSize="0" autoFill="0" autoLine="0" autoPict="0">
                <anchor moveWithCells="1">
                  <from>
                    <xdr:col>3</xdr:col>
                    <xdr:colOff>1628775</xdr:colOff>
                    <xdr:row>29</xdr:row>
                    <xdr:rowOff>0</xdr:rowOff>
                  </from>
                  <to>
                    <xdr:col>3</xdr:col>
                    <xdr:colOff>1866900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7" r:id="rId139" name="Check Box 211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0</xdr:rowOff>
                  </from>
                  <to>
                    <xdr:col>3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8" r:id="rId140" name="Check Box 212">
              <controlPr defaultSize="0" autoFill="0" autoLine="0" autoPict="0">
                <anchor moveWithCells="1">
                  <from>
                    <xdr:col>3</xdr:col>
                    <xdr:colOff>428625</xdr:colOff>
                    <xdr:row>30</xdr:row>
                    <xdr:rowOff>0</xdr:rowOff>
                  </from>
                  <to>
                    <xdr:col>3</xdr:col>
                    <xdr:colOff>666750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9" r:id="rId141" name="Check Box 213">
              <controlPr defaultSize="0" autoFill="0" autoLine="0" autoPict="0">
                <anchor moveWithCells="1">
                  <from>
                    <xdr:col>3</xdr:col>
                    <xdr:colOff>828675</xdr:colOff>
                    <xdr:row>30</xdr:row>
                    <xdr:rowOff>0</xdr:rowOff>
                  </from>
                  <to>
                    <xdr:col>3</xdr:col>
                    <xdr:colOff>1076325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0" r:id="rId142" name="Check Box 214">
              <controlPr defaultSize="0" autoFill="0" autoLine="0" autoPict="0">
                <anchor moveWithCells="1">
                  <from>
                    <xdr:col>3</xdr:col>
                    <xdr:colOff>1228725</xdr:colOff>
                    <xdr:row>30</xdr:row>
                    <xdr:rowOff>0</xdr:rowOff>
                  </from>
                  <to>
                    <xdr:col>3</xdr:col>
                    <xdr:colOff>1476375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1" r:id="rId143" name="Check Box 215">
              <controlPr defaultSize="0" autoFill="0" autoLine="0" autoPict="0">
                <anchor moveWithCells="1">
                  <from>
                    <xdr:col>3</xdr:col>
                    <xdr:colOff>1628775</xdr:colOff>
                    <xdr:row>30</xdr:row>
                    <xdr:rowOff>0</xdr:rowOff>
                  </from>
                  <to>
                    <xdr:col>3</xdr:col>
                    <xdr:colOff>1866900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2" r:id="rId144" name="Check Box 216">
              <controlPr defaultSize="0" autoFill="0" autoLine="0" autoPict="0">
                <anchor moveWithCells="1">
                  <from>
                    <xdr:col>3</xdr:col>
                    <xdr:colOff>19050</xdr:colOff>
                    <xdr:row>30</xdr:row>
                    <xdr:rowOff>200025</xdr:rowOff>
                  </from>
                  <to>
                    <xdr:col>3</xdr:col>
                    <xdr:colOff>266700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3" r:id="rId145" name="Check Box 217">
              <controlPr defaultSize="0" autoFill="0" autoLine="0" autoPict="0">
                <anchor moveWithCells="1">
                  <from>
                    <xdr:col>3</xdr:col>
                    <xdr:colOff>428625</xdr:colOff>
                    <xdr:row>30</xdr:row>
                    <xdr:rowOff>200025</xdr:rowOff>
                  </from>
                  <to>
                    <xdr:col>3</xdr:col>
                    <xdr:colOff>666750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4" r:id="rId146" name="Check Box 218">
              <controlPr defaultSize="0" autoFill="0" autoLine="0" autoPict="0">
                <anchor moveWithCells="1">
                  <from>
                    <xdr:col>3</xdr:col>
                    <xdr:colOff>828675</xdr:colOff>
                    <xdr:row>30</xdr:row>
                    <xdr:rowOff>200025</xdr:rowOff>
                  </from>
                  <to>
                    <xdr:col>3</xdr:col>
                    <xdr:colOff>1076325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5" r:id="rId147" name="Check Box 219">
              <controlPr defaultSize="0" autoFill="0" autoLine="0" autoPict="0">
                <anchor moveWithCells="1">
                  <from>
                    <xdr:col>3</xdr:col>
                    <xdr:colOff>1228725</xdr:colOff>
                    <xdr:row>30</xdr:row>
                    <xdr:rowOff>200025</xdr:rowOff>
                  </from>
                  <to>
                    <xdr:col>3</xdr:col>
                    <xdr:colOff>1476375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16" r:id="rId148" name="Check Box 220">
              <controlPr defaultSize="0" autoFill="0" autoLine="0" autoPict="0">
                <anchor moveWithCells="1">
                  <from>
                    <xdr:col>3</xdr:col>
                    <xdr:colOff>1628775</xdr:colOff>
                    <xdr:row>30</xdr:row>
                    <xdr:rowOff>200025</xdr:rowOff>
                  </from>
                  <to>
                    <xdr:col>3</xdr:col>
                    <xdr:colOff>1866900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149" name="Check Box 231">
              <controlPr defaultSize="0" autoFill="0" autoLine="0" autoPict="0">
                <anchor moveWithCells="1">
                  <from>
                    <xdr:col>3</xdr:col>
                    <xdr:colOff>19050</xdr:colOff>
                    <xdr:row>32</xdr:row>
                    <xdr:rowOff>0</xdr:rowOff>
                  </from>
                  <to>
                    <xdr:col>3</xdr:col>
                    <xdr:colOff>266700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150" name="Check Box 232">
              <controlPr defaultSize="0" autoFill="0" autoLine="0" autoPict="0">
                <anchor moveWithCells="1">
                  <from>
                    <xdr:col>3</xdr:col>
                    <xdr:colOff>428625</xdr:colOff>
                    <xdr:row>32</xdr:row>
                    <xdr:rowOff>0</xdr:rowOff>
                  </from>
                  <to>
                    <xdr:col>3</xdr:col>
                    <xdr:colOff>666750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151" name="Check Box 233">
              <controlPr defaultSize="0" autoFill="0" autoLine="0" autoPict="0">
                <anchor moveWithCells="1">
                  <from>
                    <xdr:col>3</xdr:col>
                    <xdr:colOff>828675</xdr:colOff>
                    <xdr:row>32</xdr:row>
                    <xdr:rowOff>0</xdr:rowOff>
                  </from>
                  <to>
                    <xdr:col>3</xdr:col>
                    <xdr:colOff>1076325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152" name="Check Box 234">
              <controlPr defaultSize="0" autoFill="0" autoLine="0" autoPict="0">
                <anchor moveWithCells="1">
                  <from>
                    <xdr:col>3</xdr:col>
                    <xdr:colOff>1228725</xdr:colOff>
                    <xdr:row>32</xdr:row>
                    <xdr:rowOff>0</xdr:rowOff>
                  </from>
                  <to>
                    <xdr:col>3</xdr:col>
                    <xdr:colOff>1476375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153" name="Check Box 235">
              <controlPr defaultSize="0" autoFill="0" autoLine="0" autoPict="0">
                <anchor moveWithCells="1">
                  <from>
                    <xdr:col>3</xdr:col>
                    <xdr:colOff>1628775</xdr:colOff>
                    <xdr:row>32</xdr:row>
                    <xdr:rowOff>0</xdr:rowOff>
                  </from>
                  <to>
                    <xdr:col>3</xdr:col>
                    <xdr:colOff>1866900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154" name="Check Box 236">
              <controlPr defaultSize="0" autoFill="0" autoLine="0" autoPict="0">
                <anchor moveWithCells="1">
                  <from>
                    <xdr:col>3</xdr:col>
                    <xdr:colOff>19050</xdr:colOff>
                    <xdr:row>33</xdr:row>
                    <xdr:rowOff>0</xdr:rowOff>
                  </from>
                  <to>
                    <xdr:col>3</xdr:col>
                    <xdr:colOff>266700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155" name="Check Box 237">
              <controlPr defaultSize="0" autoFill="0" autoLine="0" autoPict="0">
                <anchor moveWithCells="1">
                  <from>
                    <xdr:col>3</xdr:col>
                    <xdr:colOff>428625</xdr:colOff>
                    <xdr:row>33</xdr:row>
                    <xdr:rowOff>0</xdr:rowOff>
                  </from>
                  <to>
                    <xdr:col>3</xdr:col>
                    <xdr:colOff>666750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156" name="Check Box 238">
              <controlPr defaultSize="0" autoFill="0" autoLine="0" autoPict="0">
                <anchor moveWithCells="1">
                  <from>
                    <xdr:col>3</xdr:col>
                    <xdr:colOff>828675</xdr:colOff>
                    <xdr:row>33</xdr:row>
                    <xdr:rowOff>0</xdr:rowOff>
                  </from>
                  <to>
                    <xdr:col>3</xdr:col>
                    <xdr:colOff>1076325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157" name="Check Box 239">
              <controlPr defaultSize="0" autoFill="0" autoLine="0" autoPict="0">
                <anchor moveWithCells="1">
                  <from>
                    <xdr:col>3</xdr:col>
                    <xdr:colOff>1228725</xdr:colOff>
                    <xdr:row>33</xdr:row>
                    <xdr:rowOff>0</xdr:rowOff>
                  </from>
                  <to>
                    <xdr:col>3</xdr:col>
                    <xdr:colOff>1476375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158" name="Check Box 240">
              <controlPr defaultSize="0" autoFill="0" autoLine="0" autoPict="0">
                <anchor moveWithCells="1">
                  <from>
                    <xdr:col>3</xdr:col>
                    <xdr:colOff>1628775</xdr:colOff>
                    <xdr:row>33</xdr:row>
                    <xdr:rowOff>0</xdr:rowOff>
                  </from>
                  <to>
                    <xdr:col>3</xdr:col>
                    <xdr:colOff>1866900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159" name="Check Box 246">
              <controlPr defaultSize="0" autoFill="0" autoLine="0" autoPict="0">
                <anchor moveWithCells="1">
                  <from>
                    <xdr:col>3</xdr:col>
                    <xdr:colOff>19050</xdr:colOff>
                    <xdr:row>34</xdr:row>
                    <xdr:rowOff>0</xdr:rowOff>
                  </from>
                  <to>
                    <xdr:col>3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160" name="Check Box 247">
              <controlPr defaultSize="0" autoFill="0" autoLine="0" autoPict="0">
                <anchor moveWithCells="1">
                  <from>
                    <xdr:col>3</xdr:col>
                    <xdr:colOff>428625</xdr:colOff>
                    <xdr:row>34</xdr:row>
                    <xdr:rowOff>0</xdr:rowOff>
                  </from>
                  <to>
                    <xdr:col>3</xdr:col>
                    <xdr:colOff>666750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161" name="Check Box 248">
              <controlPr defaultSize="0" autoFill="0" autoLine="0" autoPict="0">
                <anchor moveWithCells="1">
                  <from>
                    <xdr:col>3</xdr:col>
                    <xdr:colOff>828675</xdr:colOff>
                    <xdr:row>34</xdr:row>
                    <xdr:rowOff>0</xdr:rowOff>
                  </from>
                  <to>
                    <xdr:col>3</xdr:col>
                    <xdr:colOff>1076325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162" name="Check Box 249">
              <controlPr defaultSize="0" autoFill="0" autoLine="0" autoPict="0">
                <anchor moveWithCells="1">
                  <from>
                    <xdr:col>3</xdr:col>
                    <xdr:colOff>1228725</xdr:colOff>
                    <xdr:row>34</xdr:row>
                    <xdr:rowOff>0</xdr:rowOff>
                  </from>
                  <to>
                    <xdr:col>3</xdr:col>
                    <xdr:colOff>1476375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163" name="Check Box 250">
              <controlPr defaultSize="0" autoFill="0" autoLine="0" autoPict="0">
                <anchor moveWithCells="1">
                  <from>
                    <xdr:col>3</xdr:col>
                    <xdr:colOff>1628775</xdr:colOff>
                    <xdr:row>34</xdr:row>
                    <xdr:rowOff>0</xdr:rowOff>
                  </from>
                  <to>
                    <xdr:col>3</xdr:col>
                    <xdr:colOff>1866900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164" name="Check Box 251">
              <controlPr defaultSize="0" autoFill="0" autoLine="0" autoPict="0">
                <anchor moveWithCells="1">
                  <from>
                    <xdr:col>3</xdr:col>
                    <xdr:colOff>19050</xdr:colOff>
                    <xdr:row>35</xdr:row>
                    <xdr:rowOff>0</xdr:rowOff>
                  </from>
                  <to>
                    <xdr:col>3</xdr:col>
                    <xdr:colOff>266700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8" r:id="rId165" name="Check Box 252">
              <controlPr defaultSize="0" autoFill="0" autoLine="0" autoPict="0">
                <anchor moveWithCells="1">
                  <from>
                    <xdr:col>3</xdr:col>
                    <xdr:colOff>428625</xdr:colOff>
                    <xdr:row>35</xdr:row>
                    <xdr:rowOff>0</xdr:rowOff>
                  </from>
                  <to>
                    <xdr:col>3</xdr:col>
                    <xdr:colOff>666750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9" r:id="rId166" name="Check Box 253">
              <controlPr defaultSize="0" autoFill="0" autoLine="0" autoPict="0">
                <anchor moveWithCells="1">
                  <from>
                    <xdr:col>3</xdr:col>
                    <xdr:colOff>828675</xdr:colOff>
                    <xdr:row>35</xdr:row>
                    <xdr:rowOff>0</xdr:rowOff>
                  </from>
                  <to>
                    <xdr:col>3</xdr:col>
                    <xdr:colOff>1076325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0" r:id="rId167" name="Check Box 254">
              <controlPr defaultSize="0" autoFill="0" autoLine="0" autoPict="0">
                <anchor moveWithCells="1">
                  <from>
                    <xdr:col>3</xdr:col>
                    <xdr:colOff>1228725</xdr:colOff>
                    <xdr:row>35</xdr:row>
                    <xdr:rowOff>0</xdr:rowOff>
                  </from>
                  <to>
                    <xdr:col>3</xdr:col>
                    <xdr:colOff>1476375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1" r:id="rId168" name="Check Box 255">
              <controlPr defaultSize="0" autoFill="0" autoLine="0" autoPict="0">
                <anchor moveWithCells="1">
                  <from>
                    <xdr:col>3</xdr:col>
                    <xdr:colOff>1628775</xdr:colOff>
                    <xdr:row>35</xdr:row>
                    <xdr:rowOff>0</xdr:rowOff>
                  </from>
                  <to>
                    <xdr:col>3</xdr:col>
                    <xdr:colOff>1866900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2" r:id="rId169" name="Check Box 266">
              <controlPr defaultSize="0" autoFill="0" autoLine="0" autoPict="0">
                <anchor moveWithCells="1">
                  <from>
                    <xdr:col>3</xdr:col>
                    <xdr:colOff>19050</xdr:colOff>
                    <xdr:row>36</xdr:row>
                    <xdr:rowOff>0</xdr:rowOff>
                  </from>
                  <to>
                    <xdr:col>3</xdr:col>
                    <xdr:colOff>266700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3" r:id="rId170" name="Check Box 267">
              <controlPr defaultSize="0" autoFill="0" autoLine="0" autoPict="0">
                <anchor moveWithCells="1">
                  <from>
                    <xdr:col>3</xdr:col>
                    <xdr:colOff>428625</xdr:colOff>
                    <xdr:row>36</xdr:row>
                    <xdr:rowOff>0</xdr:rowOff>
                  </from>
                  <to>
                    <xdr:col>3</xdr:col>
                    <xdr:colOff>666750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4" r:id="rId171" name="Check Box 268">
              <controlPr defaultSize="0" autoFill="0" autoLine="0" autoPict="0">
                <anchor moveWithCells="1">
                  <from>
                    <xdr:col>3</xdr:col>
                    <xdr:colOff>828675</xdr:colOff>
                    <xdr:row>36</xdr:row>
                    <xdr:rowOff>0</xdr:rowOff>
                  </from>
                  <to>
                    <xdr:col>3</xdr:col>
                    <xdr:colOff>1076325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5" r:id="rId172" name="Check Box 269">
              <controlPr defaultSize="0" autoFill="0" autoLine="0" autoPict="0">
                <anchor moveWithCells="1">
                  <from>
                    <xdr:col>3</xdr:col>
                    <xdr:colOff>1228725</xdr:colOff>
                    <xdr:row>36</xdr:row>
                    <xdr:rowOff>0</xdr:rowOff>
                  </from>
                  <to>
                    <xdr:col>3</xdr:col>
                    <xdr:colOff>1476375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6" r:id="rId173" name="Check Box 270">
              <controlPr defaultSize="0" autoFill="0" autoLine="0" autoPict="0">
                <anchor moveWithCells="1">
                  <from>
                    <xdr:col>3</xdr:col>
                    <xdr:colOff>1628775</xdr:colOff>
                    <xdr:row>36</xdr:row>
                    <xdr:rowOff>0</xdr:rowOff>
                  </from>
                  <to>
                    <xdr:col>3</xdr:col>
                    <xdr:colOff>1866900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7" r:id="rId174" name="Check Box 271">
              <controlPr defaultSize="0" autoFill="0" autoLine="0" autoPict="0">
                <anchor moveWithCells="1">
                  <from>
                    <xdr:col>3</xdr:col>
                    <xdr:colOff>19050</xdr:colOff>
                    <xdr:row>36</xdr:row>
                    <xdr:rowOff>209550</xdr:rowOff>
                  </from>
                  <to>
                    <xdr:col>3</xdr:col>
                    <xdr:colOff>266700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8" r:id="rId175" name="Check Box 272">
              <controlPr defaultSize="0" autoFill="0" autoLine="0" autoPict="0">
                <anchor moveWithCells="1">
                  <from>
                    <xdr:col>3</xdr:col>
                    <xdr:colOff>428625</xdr:colOff>
                    <xdr:row>36</xdr:row>
                    <xdr:rowOff>209550</xdr:rowOff>
                  </from>
                  <to>
                    <xdr:col>3</xdr:col>
                    <xdr:colOff>666750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9" r:id="rId176" name="Check Box 273">
              <controlPr defaultSize="0" autoFill="0" autoLine="0" autoPict="0">
                <anchor moveWithCells="1">
                  <from>
                    <xdr:col>3</xdr:col>
                    <xdr:colOff>828675</xdr:colOff>
                    <xdr:row>36</xdr:row>
                    <xdr:rowOff>209550</xdr:rowOff>
                  </from>
                  <to>
                    <xdr:col>3</xdr:col>
                    <xdr:colOff>1076325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0" r:id="rId177" name="Check Box 274">
              <controlPr defaultSize="0" autoFill="0" autoLine="0" autoPict="0">
                <anchor moveWithCells="1">
                  <from>
                    <xdr:col>3</xdr:col>
                    <xdr:colOff>1228725</xdr:colOff>
                    <xdr:row>36</xdr:row>
                    <xdr:rowOff>209550</xdr:rowOff>
                  </from>
                  <to>
                    <xdr:col>3</xdr:col>
                    <xdr:colOff>1476375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1" r:id="rId178" name="Check Box 275">
              <controlPr defaultSize="0" autoFill="0" autoLine="0" autoPict="0">
                <anchor moveWithCells="1">
                  <from>
                    <xdr:col>3</xdr:col>
                    <xdr:colOff>1628775</xdr:colOff>
                    <xdr:row>36</xdr:row>
                    <xdr:rowOff>209550</xdr:rowOff>
                  </from>
                  <to>
                    <xdr:col>3</xdr:col>
                    <xdr:colOff>1866900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2" r:id="rId179" name="Check Box 276">
              <controlPr defaultSize="0" autoFill="0" autoLine="0" autoPict="0">
                <anchor moveWithCells="1">
                  <from>
                    <xdr:col>3</xdr:col>
                    <xdr:colOff>19050</xdr:colOff>
                    <xdr:row>37</xdr:row>
                    <xdr:rowOff>209550</xdr:rowOff>
                  </from>
                  <to>
                    <xdr:col>3</xdr:col>
                    <xdr:colOff>266700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3" r:id="rId180" name="Check Box 277">
              <controlPr defaultSize="0" autoFill="0" autoLine="0" autoPict="0">
                <anchor moveWithCells="1">
                  <from>
                    <xdr:col>3</xdr:col>
                    <xdr:colOff>428625</xdr:colOff>
                    <xdr:row>37</xdr:row>
                    <xdr:rowOff>209550</xdr:rowOff>
                  </from>
                  <to>
                    <xdr:col>3</xdr:col>
                    <xdr:colOff>666750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4" r:id="rId181" name="Check Box 278">
              <controlPr defaultSize="0" autoFill="0" autoLine="0" autoPict="0">
                <anchor moveWithCells="1">
                  <from>
                    <xdr:col>3</xdr:col>
                    <xdr:colOff>828675</xdr:colOff>
                    <xdr:row>37</xdr:row>
                    <xdr:rowOff>209550</xdr:rowOff>
                  </from>
                  <to>
                    <xdr:col>3</xdr:col>
                    <xdr:colOff>1076325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5" r:id="rId182" name="Check Box 279">
              <controlPr defaultSize="0" autoFill="0" autoLine="0" autoPict="0">
                <anchor moveWithCells="1">
                  <from>
                    <xdr:col>3</xdr:col>
                    <xdr:colOff>1228725</xdr:colOff>
                    <xdr:row>37</xdr:row>
                    <xdr:rowOff>209550</xdr:rowOff>
                  </from>
                  <to>
                    <xdr:col>3</xdr:col>
                    <xdr:colOff>1476375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6" r:id="rId183" name="Check Box 280">
              <controlPr defaultSize="0" autoFill="0" autoLine="0" autoPict="0">
                <anchor moveWithCells="1">
                  <from>
                    <xdr:col>3</xdr:col>
                    <xdr:colOff>1628775</xdr:colOff>
                    <xdr:row>37</xdr:row>
                    <xdr:rowOff>209550</xdr:rowOff>
                  </from>
                  <to>
                    <xdr:col>3</xdr:col>
                    <xdr:colOff>1866900</xdr:colOff>
                    <xdr:row>39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A7884-D29F-4AA6-8504-2A81D1A6ED1A}">
  <dimension ref="B2:Q29"/>
  <sheetViews>
    <sheetView view="pageBreakPreview" zoomScaleNormal="100" zoomScaleSheetLayoutView="100" workbookViewId="0">
      <selection activeCell="B2" sqref="B2:D2"/>
    </sheetView>
  </sheetViews>
  <sheetFormatPr defaultColWidth="9" defaultRowHeight="16.5"/>
  <cols>
    <col min="1" max="1" width="3.75" style="1" customWidth="1"/>
    <col min="2" max="2" width="4.625" style="1" bestFit="1" customWidth="1"/>
    <col min="3" max="3" width="80.75" style="1" bestFit="1" customWidth="1"/>
    <col min="4" max="4" width="27.25" style="1" customWidth="1"/>
    <col min="5" max="5" width="3.75" style="1" customWidth="1"/>
    <col min="6" max="6" width="9" style="11" hidden="1" customWidth="1"/>
    <col min="7" max="14" width="9" style="12" hidden="1" customWidth="1"/>
    <col min="15" max="15" width="17.25" style="12" hidden="1" customWidth="1"/>
    <col min="16" max="16" width="20.25" style="12" hidden="1" customWidth="1"/>
    <col min="17" max="17" width="9" style="12" hidden="1" customWidth="1"/>
    <col min="18" max="16384" width="9" style="1"/>
  </cols>
  <sheetData>
    <row r="2" spans="2:17" ht="18.75">
      <c r="B2" s="66" t="s">
        <v>101</v>
      </c>
      <c r="C2" s="66"/>
      <c r="D2" s="66"/>
    </row>
    <row r="3" spans="2:17">
      <c r="B3" s="9" t="s">
        <v>80</v>
      </c>
      <c r="C3" s="9" t="s">
        <v>81</v>
      </c>
      <c r="D3" s="9" t="s">
        <v>82</v>
      </c>
      <c r="G3" s="12">
        <v>1</v>
      </c>
      <c r="H3" s="12">
        <v>2</v>
      </c>
      <c r="I3" s="12">
        <v>3</v>
      </c>
      <c r="J3" s="12">
        <v>4</v>
      </c>
      <c r="K3" s="12">
        <v>5</v>
      </c>
    </row>
    <row r="4" spans="2:17">
      <c r="B4" s="62">
        <v>1</v>
      </c>
      <c r="C4" s="63" t="s">
        <v>149</v>
      </c>
      <c r="D4" s="64"/>
      <c r="F4" s="13" t="s">
        <v>52</v>
      </c>
      <c r="G4" s="12" t="b">
        <v>0</v>
      </c>
      <c r="H4" s="12" t="b">
        <v>0</v>
      </c>
      <c r="I4" s="12" t="b">
        <v>0</v>
      </c>
      <c r="J4" s="12" t="b">
        <v>0</v>
      </c>
      <c r="K4" s="12" t="b">
        <v>0</v>
      </c>
      <c r="L4" s="12">
        <f t="shared" ref="L4:L25" si="0">IF(G4=TRUE,1,IF(H4=TRUE,2,IF(I4=TRUE,3,IF(J4=TRUE,4,IF(K4=TRUE,5,0)))))</f>
        <v>0</v>
      </c>
      <c r="N4" s="12" t="s">
        <v>32</v>
      </c>
      <c r="O4" s="65" t="s">
        <v>96</v>
      </c>
      <c r="P4" s="12" t="s">
        <v>84</v>
      </c>
      <c r="Q4" s="15">
        <f>AVERAGE(L4,L20)</f>
        <v>0</v>
      </c>
    </row>
    <row r="5" spans="2:17">
      <c r="B5" s="6">
        <v>2</v>
      </c>
      <c r="C5" s="7" t="s">
        <v>150</v>
      </c>
      <c r="D5" s="8"/>
      <c r="F5" s="13" t="s">
        <v>78</v>
      </c>
      <c r="G5" s="12" t="b">
        <v>0</v>
      </c>
      <c r="H5" s="12" t="b">
        <v>0</v>
      </c>
      <c r="I5" s="12" t="b">
        <v>0</v>
      </c>
      <c r="J5" s="12" t="b">
        <v>0</v>
      </c>
      <c r="K5" s="12" t="b">
        <v>0</v>
      </c>
      <c r="L5" s="12">
        <f t="shared" si="0"/>
        <v>0</v>
      </c>
      <c r="N5" s="12" t="s">
        <v>35</v>
      </c>
      <c r="O5" s="65"/>
      <c r="P5" s="12" t="s">
        <v>85</v>
      </c>
      <c r="Q5" s="15">
        <f>AVERAGE(L11,L19)</f>
        <v>0</v>
      </c>
    </row>
    <row r="6" spans="2:17">
      <c r="B6" s="62">
        <v>3</v>
      </c>
      <c r="C6" s="63" t="s">
        <v>151</v>
      </c>
      <c r="D6" s="64"/>
      <c r="F6" s="13" t="s">
        <v>71</v>
      </c>
      <c r="G6" s="12" t="b">
        <v>0</v>
      </c>
      <c r="H6" s="12" t="b">
        <v>0</v>
      </c>
      <c r="I6" s="12" t="b">
        <v>0</v>
      </c>
      <c r="J6" s="12" t="b">
        <v>0</v>
      </c>
      <c r="K6" s="12" t="b">
        <v>0</v>
      </c>
      <c r="L6" s="12">
        <f t="shared" si="0"/>
        <v>0</v>
      </c>
      <c r="N6" s="12" t="s">
        <v>37</v>
      </c>
      <c r="O6" s="65"/>
      <c r="P6" s="12" t="s">
        <v>86</v>
      </c>
      <c r="Q6" s="15">
        <f>AVERAGE(L17,L18)</f>
        <v>0</v>
      </c>
    </row>
    <row r="7" spans="2:17">
      <c r="B7" s="6">
        <v>4</v>
      </c>
      <c r="C7" s="7" t="s">
        <v>152</v>
      </c>
      <c r="D7" s="8"/>
      <c r="F7" s="13" t="s">
        <v>69</v>
      </c>
      <c r="G7" s="12" t="b">
        <v>0</v>
      </c>
      <c r="H7" s="12" t="b">
        <v>0</v>
      </c>
      <c r="I7" s="12" t="b">
        <v>0</v>
      </c>
      <c r="J7" s="12" t="b">
        <v>0</v>
      </c>
      <c r="K7" s="12" t="b">
        <v>0</v>
      </c>
      <c r="L7" s="12">
        <f t="shared" si="0"/>
        <v>0</v>
      </c>
      <c r="N7" s="12" t="s">
        <v>39</v>
      </c>
      <c r="O7" s="65" t="s">
        <v>97</v>
      </c>
      <c r="P7" s="12" t="s">
        <v>87</v>
      </c>
      <c r="Q7" s="15">
        <f>AVERAGE(L13,L23)</f>
        <v>0</v>
      </c>
    </row>
    <row r="8" spans="2:17">
      <c r="B8" s="62">
        <v>5</v>
      </c>
      <c r="C8" s="63" t="s">
        <v>153</v>
      </c>
      <c r="D8" s="64"/>
      <c r="F8" s="13" t="s">
        <v>63</v>
      </c>
      <c r="G8" s="12" t="b">
        <v>0</v>
      </c>
      <c r="H8" s="12" t="b">
        <v>0</v>
      </c>
      <c r="I8" s="12" t="b">
        <v>0</v>
      </c>
      <c r="J8" s="12" t="b">
        <v>0</v>
      </c>
      <c r="K8" s="12" t="b">
        <v>0</v>
      </c>
      <c r="L8" s="12">
        <f t="shared" si="0"/>
        <v>0</v>
      </c>
      <c r="N8" s="12" t="s">
        <v>40</v>
      </c>
      <c r="O8" s="65"/>
      <c r="P8" s="12" t="s">
        <v>88</v>
      </c>
      <c r="Q8" s="15">
        <f>AVERAGE(L8,L16)</f>
        <v>0</v>
      </c>
    </row>
    <row r="9" spans="2:17">
      <c r="B9" s="6">
        <v>6</v>
      </c>
      <c r="C9" s="7" t="s">
        <v>154</v>
      </c>
      <c r="D9" s="8"/>
      <c r="F9" s="13" t="s">
        <v>68</v>
      </c>
      <c r="G9" s="12" t="b">
        <v>0</v>
      </c>
      <c r="H9" s="12" t="b">
        <v>0</v>
      </c>
      <c r="I9" s="12" t="b">
        <v>0</v>
      </c>
      <c r="J9" s="12" t="b">
        <v>0</v>
      </c>
      <c r="K9" s="12" t="b">
        <v>0</v>
      </c>
      <c r="L9" s="12">
        <f t="shared" si="0"/>
        <v>0</v>
      </c>
      <c r="N9" s="12" t="s">
        <v>42</v>
      </c>
      <c r="O9" s="65" t="s">
        <v>98</v>
      </c>
      <c r="P9" s="12" t="s">
        <v>89</v>
      </c>
      <c r="Q9" s="15">
        <f>AVERAGE(L12,L15)</f>
        <v>0</v>
      </c>
    </row>
    <row r="10" spans="2:17">
      <c r="B10" s="62">
        <v>7</v>
      </c>
      <c r="C10" s="63" t="s">
        <v>155</v>
      </c>
      <c r="D10" s="64"/>
      <c r="F10" s="13" t="s">
        <v>74</v>
      </c>
      <c r="G10" s="12" t="b">
        <v>0</v>
      </c>
      <c r="H10" s="12" t="b">
        <v>0</v>
      </c>
      <c r="I10" s="12" t="b">
        <v>0</v>
      </c>
      <c r="J10" s="12" t="b">
        <v>0</v>
      </c>
      <c r="K10" s="12" t="b">
        <v>0</v>
      </c>
      <c r="L10" s="12">
        <f t="shared" si="0"/>
        <v>0</v>
      </c>
      <c r="N10" s="12" t="s">
        <v>44</v>
      </c>
      <c r="O10" s="65"/>
      <c r="P10" s="12" t="s">
        <v>90</v>
      </c>
      <c r="Q10" s="15">
        <f>AVERAGE(L9,L24)</f>
        <v>0</v>
      </c>
    </row>
    <row r="11" spans="2:17">
      <c r="B11" s="6">
        <v>8</v>
      </c>
      <c r="C11" s="7" t="s">
        <v>156</v>
      </c>
      <c r="D11" s="8"/>
      <c r="F11" s="13" t="s">
        <v>56</v>
      </c>
      <c r="G11" s="12" t="b">
        <v>0</v>
      </c>
      <c r="H11" s="12" t="b">
        <v>0</v>
      </c>
      <c r="I11" s="12" t="b">
        <v>0</v>
      </c>
      <c r="J11" s="12" t="b">
        <v>0</v>
      </c>
      <c r="K11" s="12" t="b">
        <v>0</v>
      </c>
      <c r="L11" s="12">
        <f t="shared" si="0"/>
        <v>0</v>
      </c>
      <c r="N11" s="12" t="s">
        <v>50</v>
      </c>
      <c r="O11" s="65"/>
      <c r="P11" s="12" t="s">
        <v>91</v>
      </c>
      <c r="Q11" s="15">
        <f>AVERAGE(L7,L21)</f>
        <v>0</v>
      </c>
    </row>
    <row r="12" spans="2:17">
      <c r="B12" s="62">
        <v>9</v>
      </c>
      <c r="C12" s="63" t="s">
        <v>157</v>
      </c>
      <c r="D12" s="64"/>
      <c r="F12" s="13" t="s">
        <v>66</v>
      </c>
      <c r="G12" s="12" t="b">
        <v>0</v>
      </c>
      <c r="H12" s="12" t="b">
        <v>0</v>
      </c>
      <c r="I12" s="12" t="b">
        <v>0</v>
      </c>
      <c r="J12" s="12" t="b">
        <v>0</v>
      </c>
      <c r="K12" s="12" t="b">
        <v>0</v>
      </c>
      <c r="L12" s="12">
        <f t="shared" si="0"/>
        <v>0</v>
      </c>
      <c r="N12" s="12" t="s">
        <v>51</v>
      </c>
      <c r="O12" s="65" t="s">
        <v>99</v>
      </c>
      <c r="P12" s="12" t="s">
        <v>92</v>
      </c>
      <c r="Q12" s="15">
        <f>AVERAGE(L6,L22)</f>
        <v>0</v>
      </c>
    </row>
    <row r="13" spans="2:17">
      <c r="B13" s="6">
        <v>10</v>
      </c>
      <c r="C13" s="7" t="s">
        <v>158</v>
      </c>
      <c r="D13" s="8"/>
      <c r="F13" s="13" t="s">
        <v>60</v>
      </c>
      <c r="G13" s="12" t="b">
        <v>0</v>
      </c>
      <c r="H13" s="12" t="b">
        <v>0</v>
      </c>
      <c r="I13" s="12" t="b">
        <v>0</v>
      </c>
      <c r="J13" s="12" t="b">
        <v>0</v>
      </c>
      <c r="K13" s="12" t="b">
        <v>0</v>
      </c>
      <c r="L13" s="12">
        <f t="shared" si="0"/>
        <v>0</v>
      </c>
      <c r="N13" s="12" t="s">
        <v>47</v>
      </c>
      <c r="O13" s="65"/>
      <c r="P13" s="12" t="s">
        <v>93</v>
      </c>
      <c r="Q13" s="15">
        <f>AVERAGE(L10,L14)</f>
        <v>0</v>
      </c>
    </row>
    <row r="14" spans="2:17">
      <c r="B14" s="62">
        <v>11</v>
      </c>
      <c r="C14" s="63" t="s">
        <v>159</v>
      </c>
      <c r="D14" s="64"/>
      <c r="F14" s="13" t="s">
        <v>75</v>
      </c>
      <c r="G14" s="12" t="b">
        <v>0</v>
      </c>
      <c r="H14" s="12" t="b">
        <v>0</v>
      </c>
      <c r="I14" s="12" t="b">
        <v>0</v>
      </c>
      <c r="J14" s="12" t="b">
        <v>0</v>
      </c>
      <c r="K14" s="12" t="b">
        <v>0</v>
      </c>
      <c r="L14" s="12">
        <f t="shared" si="0"/>
        <v>0</v>
      </c>
      <c r="N14" s="12" t="s">
        <v>48</v>
      </c>
      <c r="O14" s="65"/>
      <c r="P14" s="12" t="s">
        <v>94</v>
      </c>
      <c r="Q14" s="15">
        <f>AVERAGE(L25,L5)</f>
        <v>0</v>
      </c>
    </row>
    <row r="15" spans="2:17">
      <c r="B15" s="6">
        <v>12</v>
      </c>
      <c r="C15" s="7" t="s">
        <v>160</v>
      </c>
      <c r="D15" s="8"/>
      <c r="F15" s="13" t="s">
        <v>65</v>
      </c>
      <c r="G15" s="12" t="b">
        <v>0</v>
      </c>
      <c r="H15" s="12" t="b">
        <v>0</v>
      </c>
      <c r="I15" s="12" t="b">
        <v>0</v>
      </c>
      <c r="J15" s="12" t="b">
        <v>0</v>
      </c>
      <c r="K15" s="12" t="b">
        <v>0</v>
      </c>
      <c r="L15" s="12">
        <f t="shared" si="0"/>
        <v>0</v>
      </c>
      <c r="N15" s="12" t="s">
        <v>52</v>
      </c>
      <c r="O15" s="16"/>
    </row>
    <row r="16" spans="2:17">
      <c r="B16" s="62">
        <v>13</v>
      </c>
      <c r="C16" s="63" t="s">
        <v>161</v>
      </c>
      <c r="D16" s="64"/>
      <c r="F16" s="13" t="s">
        <v>62</v>
      </c>
      <c r="G16" s="12" t="b">
        <v>0</v>
      </c>
      <c r="H16" s="12" t="b">
        <v>0</v>
      </c>
      <c r="I16" s="12" t="b">
        <v>0</v>
      </c>
      <c r="J16" s="12" t="b">
        <v>0</v>
      </c>
      <c r="K16" s="12" t="b">
        <v>0</v>
      </c>
      <c r="L16" s="12">
        <f t="shared" si="0"/>
        <v>0</v>
      </c>
      <c r="N16" s="12" t="s">
        <v>54</v>
      </c>
      <c r="O16" s="16"/>
    </row>
    <row r="17" spans="2:14">
      <c r="B17" s="6">
        <v>14</v>
      </c>
      <c r="C17" s="7" t="s">
        <v>162</v>
      </c>
      <c r="D17" s="8"/>
      <c r="F17" s="13" t="s">
        <v>58</v>
      </c>
      <c r="G17" s="12" t="b">
        <v>0</v>
      </c>
      <c r="H17" s="12" t="b">
        <v>0</v>
      </c>
      <c r="I17" s="12" t="b">
        <v>0</v>
      </c>
      <c r="J17" s="12" t="b">
        <v>0</v>
      </c>
      <c r="K17" s="12" t="b">
        <v>0</v>
      </c>
      <c r="L17" s="12">
        <f t="shared" si="0"/>
        <v>0</v>
      </c>
      <c r="N17" s="12" t="s">
        <v>55</v>
      </c>
    </row>
    <row r="18" spans="2:14">
      <c r="B18" s="62">
        <v>15</v>
      </c>
      <c r="C18" s="63" t="s">
        <v>163</v>
      </c>
      <c r="D18" s="64"/>
      <c r="F18" s="13" t="s">
        <v>59</v>
      </c>
      <c r="G18" s="12" t="b">
        <v>0</v>
      </c>
      <c r="H18" s="12" t="b">
        <v>0</v>
      </c>
      <c r="I18" s="12" t="b">
        <v>0</v>
      </c>
      <c r="J18" s="12" t="b">
        <v>0</v>
      </c>
      <c r="K18" s="12" t="b">
        <v>0</v>
      </c>
      <c r="L18" s="12">
        <f t="shared" si="0"/>
        <v>0</v>
      </c>
      <c r="N18" s="12" t="s">
        <v>56</v>
      </c>
    </row>
    <row r="19" spans="2:14">
      <c r="B19" s="6">
        <v>16</v>
      </c>
      <c r="C19" s="7" t="s">
        <v>177</v>
      </c>
      <c r="D19" s="8"/>
      <c r="F19" s="13" t="s">
        <v>55</v>
      </c>
      <c r="G19" s="12" t="b">
        <v>0</v>
      </c>
      <c r="H19" s="12" t="b">
        <v>0</v>
      </c>
      <c r="I19" s="12" t="b">
        <v>0</v>
      </c>
      <c r="J19" s="12" t="b">
        <v>0</v>
      </c>
      <c r="K19" s="12" t="b">
        <v>0</v>
      </c>
      <c r="L19" s="12">
        <f t="shared" si="0"/>
        <v>0</v>
      </c>
      <c r="N19" s="12" t="s">
        <v>57</v>
      </c>
    </row>
    <row r="20" spans="2:14">
      <c r="B20" s="62">
        <v>17</v>
      </c>
      <c r="C20" s="63" t="s">
        <v>164</v>
      </c>
      <c r="D20" s="64"/>
      <c r="F20" s="13" t="s">
        <v>53</v>
      </c>
      <c r="G20" s="12" t="b">
        <v>0</v>
      </c>
      <c r="H20" s="12" t="b">
        <v>0</v>
      </c>
      <c r="I20" s="12" t="b">
        <v>0</v>
      </c>
      <c r="J20" s="12" t="b">
        <v>0</v>
      </c>
      <c r="K20" s="12" t="b">
        <v>0</v>
      </c>
      <c r="L20" s="12">
        <f t="shared" si="0"/>
        <v>0</v>
      </c>
      <c r="N20" s="12" t="s">
        <v>59</v>
      </c>
    </row>
    <row r="21" spans="2:14">
      <c r="B21" s="6">
        <v>18</v>
      </c>
      <c r="C21" s="7" t="s">
        <v>165</v>
      </c>
      <c r="D21" s="8"/>
      <c r="F21" s="13" t="s">
        <v>70</v>
      </c>
      <c r="G21" s="12" t="b">
        <v>0</v>
      </c>
      <c r="H21" s="12" t="b">
        <v>0</v>
      </c>
      <c r="I21" s="12" t="b">
        <v>0</v>
      </c>
      <c r="J21" s="12" t="b">
        <v>0</v>
      </c>
      <c r="K21" s="12" t="b">
        <v>0</v>
      </c>
      <c r="L21" s="12">
        <f t="shared" si="0"/>
        <v>0</v>
      </c>
      <c r="N21" s="12" t="s">
        <v>64</v>
      </c>
    </row>
    <row r="22" spans="2:14">
      <c r="B22" s="62">
        <v>19</v>
      </c>
      <c r="C22" s="63" t="s">
        <v>166</v>
      </c>
      <c r="D22" s="64"/>
      <c r="F22" s="13" t="s">
        <v>72</v>
      </c>
      <c r="G22" s="12" t="b">
        <v>0</v>
      </c>
      <c r="H22" s="12" t="b">
        <v>0</v>
      </c>
      <c r="I22" s="12" t="b">
        <v>0</v>
      </c>
      <c r="J22" s="12" t="b">
        <v>0</v>
      </c>
      <c r="K22" s="12" t="b">
        <v>0</v>
      </c>
      <c r="L22" s="12">
        <f t="shared" si="0"/>
        <v>0</v>
      </c>
      <c r="N22" s="12" t="s">
        <v>70</v>
      </c>
    </row>
    <row r="23" spans="2:14">
      <c r="B23" s="6">
        <v>20</v>
      </c>
      <c r="C23" s="7" t="s">
        <v>167</v>
      </c>
      <c r="D23" s="8"/>
      <c r="F23" s="13" t="s">
        <v>61</v>
      </c>
      <c r="G23" s="12" t="b">
        <v>0</v>
      </c>
      <c r="H23" s="12" t="b">
        <v>0</v>
      </c>
      <c r="I23" s="12" t="b">
        <v>0</v>
      </c>
      <c r="J23" s="12" t="b">
        <v>0</v>
      </c>
      <c r="K23" s="12" t="b">
        <v>0</v>
      </c>
      <c r="L23" s="12">
        <f t="shared" si="0"/>
        <v>0</v>
      </c>
      <c r="N23" s="12" t="s">
        <v>72</v>
      </c>
    </row>
    <row r="24" spans="2:14">
      <c r="B24" s="62">
        <v>21</v>
      </c>
      <c r="C24" s="63" t="s">
        <v>168</v>
      </c>
      <c r="D24" s="64"/>
      <c r="F24" s="13" t="s">
        <v>67</v>
      </c>
      <c r="G24" s="12" t="b">
        <v>0</v>
      </c>
      <c r="H24" s="12" t="b">
        <v>0</v>
      </c>
      <c r="I24" s="12" t="b">
        <v>0</v>
      </c>
      <c r="J24" s="12" t="b">
        <v>0</v>
      </c>
      <c r="K24" s="12" t="b">
        <v>0</v>
      </c>
      <c r="L24" s="12">
        <f t="shared" si="0"/>
        <v>0</v>
      </c>
      <c r="N24" s="12" t="s">
        <v>73</v>
      </c>
    </row>
    <row r="25" spans="2:14">
      <c r="B25" s="6">
        <v>22</v>
      </c>
      <c r="C25" s="7" t="s">
        <v>169</v>
      </c>
      <c r="D25" s="8"/>
      <c r="F25" s="13" t="s">
        <v>77</v>
      </c>
      <c r="G25" s="12" t="b">
        <v>0</v>
      </c>
      <c r="H25" s="12" t="b">
        <v>0</v>
      </c>
      <c r="I25" s="12" t="b">
        <v>0</v>
      </c>
      <c r="J25" s="12" t="b">
        <v>0</v>
      </c>
      <c r="K25" s="12" t="b">
        <v>0</v>
      </c>
      <c r="L25" s="12">
        <f t="shared" si="0"/>
        <v>0</v>
      </c>
      <c r="N25" s="12" t="s">
        <v>76</v>
      </c>
    </row>
    <row r="26" spans="2:14">
      <c r="F26" s="1"/>
      <c r="G26" s="1"/>
      <c r="H26" s="1"/>
      <c r="I26" s="1"/>
      <c r="J26" s="1"/>
      <c r="K26" s="1"/>
      <c r="L26" s="1"/>
      <c r="M26" s="1"/>
      <c r="N26" s="1"/>
    </row>
    <row r="27" spans="2:14">
      <c r="F27" s="1"/>
      <c r="G27" s="1"/>
      <c r="H27" s="1"/>
      <c r="I27" s="1"/>
      <c r="J27" s="1"/>
      <c r="K27" s="1"/>
      <c r="L27" s="1"/>
      <c r="M27" s="1"/>
      <c r="N27" s="1"/>
    </row>
    <row r="28" spans="2:14">
      <c r="F28" s="1"/>
      <c r="G28" s="1"/>
      <c r="H28" s="1"/>
      <c r="I28" s="1"/>
      <c r="J28" s="1"/>
      <c r="K28" s="1"/>
      <c r="L28" s="1"/>
      <c r="M28" s="1"/>
      <c r="N28" s="1"/>
    </row>
    <row r="29" spans="2:14">
      <c r="F29" s="1"/>
      <c r="G29" s="1"/>
      <c r="H29" s="1"/>
      <c r="I29" s="1"/>
      <c r="J29" s="1"/>
      <c r="K29" s="1"/>
      <c r="L29" s="1"/>
      <c r="M29" s="1"/>
      <c r="N29" s="1"/>
    </row>
  </sheetData>
  <sheetProtection algorithmName="SHA-512" hashValue="HhcGINXtmv/6MPhkQizRdcsP03Tk0D7zyFvbzh5uYxtLUQ0mUMQdGvvESHYALF6cAD6VeFqBChXNbEzGihnzXA==" saltValue="jWSpqWKVgcLR6n3/HIlOEA==" spinCount="100000" sheet="1" objects="1" scenarios="1"/>
  <mergeCells count="5">
    <mergeCell ref="O4:O6"/>
    <mergeCell ref="O7:O8"/>
    <mergeCell ref="O9:O11"/>
    <mergeCell ref="O12:O14"/>
    <mergeCell ref="B2:D2"/>
  </mergeCells>
  <phoneticPr fontId="1" type="noConversion"/>
  <pageMargins left="0.7" right="0.7" top="0.75" bottom="0.75" header="0.3" footer="0.3"/>
  <pageSetup paperSize="9" scale="59" orientation="portrait" r:id="rId1"/>
  <colBreaks count="1" manualBreakCount="1">
    <brk id="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3</xdr:col>
                    <xdr:colOff>19050</xdr:colOff>
                    <xdr:row>2</xdr:row>
                    <xdr:rowOff>209550</xdr:rowOff>
                  </from>
                  <to>
                    <xdr:col>3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3</xdr:col>
                    <xdr:colOff>428625</xdr:colOff>
                    <xdr:row>2</xdr:row>
                    <xdr:rowOff>209550</xdr:rowOff>
                  </from>
                  <to>
                    <xdr:col>3</xdr:col>
                    <xdr:colOff>666750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3</xdr:col>
                    <xdr:colOff>828675</xdr:colOff>
                    <xdr:row>2</xdr:row>
                    <xdr:rowOff>209550</xdr:rowOff>
                  </from>
                  <to>
                    <xdr:col>3</xdr:col>
                    <xdr:colOff>1076325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3</xdr:col>
                    <xdr:colOff>1228725</xdr:colOff>
                    <xdr:row>2</xdr:row>
                    <xdr:rowOff>209550</xdr:rowOff>
                  </from>
                  <to>
                    <xdr:col>3</xdr:col>
                    <xdr:colOff>1476375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3</xdr:col>
                    <xdr:colOff>1628775</xdr:colOff>
                    <xdr:row>2</xdr:row>
                    <xdr:rowOff>209550</xdr:rowOff>
                  </from>
                  <to>
                    <xdr:col>3</xdr:col>
                    <xdr:colOff>1866900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9" name="Check Box 21">
              <controlPr defaultSize="0" autoFill="0" autoLine="0" autoPict="0">
                <anchor moveWithCells="1">
                  <from>
                    <xdr:col>3</xdr:col>
                    <xdr:colOff>19050</xdr:colOff>
                    <xdr:row>4</xdr:row>
                    <xdr:rowOff>0</xdr:rowOff>
                  </from>
                  <to>
                    <xdr:col>3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10" name="Check Box 22">
              <controlPr defaultSize="0" autoFill="0" autoLine="0" autoPict="0">
                <anchor moveWithCells="1">
                  <from>
                    <xdr:col>3</xdr:col>
                    <xdr:colOff>428625</xdr:colOff>
                    <xdr:row>4</xdr:row>
                    <xdr:rowOff>0</xdr:rowOff>
                  </from>
                  <to>
                    <xdr:col>3</xdr:col>
                    <xdr:colOff>666750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11" name="Check Box 23">
              <controlPr defaultSize="0" autoFill="0" autoLine="0" autoPict="0">
                <anchor moveWithCells="1">
                  <from>
                    <xdr:col>3</xdr:col>
                    <xdr:colOff>828675</xdr:colOff>
                    <xdr:row>4</xdr:row>
                    <xdr:rowOff>0</xdr:rowOff>
                  </from>
                  <to>
                    <xdr:col>3</xdr:col>
                    <xdr:colOff>1076325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12" name="Check Box 24">
              <controlPr defaultSize="0" autoFill="0" autoLine="0" autoPict="0">
                <anchor moveWithCells="1">
                  <from>
                    <xdr:col>3</xdr:col>
                    <xdr:colOff>1628775</xdr:colOff>
                    <xdr:row>4</xdr:row>
                    <xdr:rowOff>0</xdr:rowOff>
                  </from>
                  <to>
                    <xdr:col>3</xdr:col>
                    <xdr:colOff>1866900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13" name="Check Box 25">
              <controlPr defaultSize="0" autoFill="0" autoLine="0" autoPict="0">
                <anchor moveWithCells="1">
                  <from>
                    <xdr:col>3</xdr:col>
                    <xdr:colOff>1228725</xdr:colOff>
                    <xdr:row>4</xdr:row>
                    <xdr:rowOff>0</xdr:rowOff>
                  </from>
                  <to>
                    <xdr:col>3</xdr:col>
                    <xdr:colOff>1476375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14" name="Check Box 31">
              <controlPr defaultSize="0" autoFill="0" autoLine="0" autoPict="0">
                <anchor moveWithCells="1">
                  <from>
                    <xdr:col>3</xdr:col>
                    <xdr:colOff>19050</xdr:colOff>
                    <xdr:row>4</xdr:row>
                    <xdr:rowOff>209550</xdr:rowOff>
                  </from>
                  <to>
                    <xdr:col>3</xdr:col>
                    <xdr:colOff>266700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15" name="Check Box 32">
              <controlPr defaultSize="0" autoFill="0" autoLine="0" autoPict="0">
                <anchor moveWithCells="1">
                  <from>
                    <xdr:col>3</xdr:col>
                    <xdr:colOff>428625</xdr:colOff>
                    <xdr:row>4</xdr:row>
                    <xdr:rowOff>209550</xdr:rowOff>
                  </from>
                  <to>
                    <xdr:col>3</xdr:col>
                    <xdr:colOff>666750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16" name="Check Box 33">
              <controlPr defaultSize="0" autoFill="0" autoLine="0" autoPict="0">
                <anchor moveWithCells="1">
                  <from>
                    <xdr:col>3</xdr:col>
                    <xdr:colOff>828675</xdr:colOff>
                    <xdr:row>4</xdr:row>
                    <xdr:rowOff>209550</xdr:rowOff>
                  </from>
                  <to>
                    <xdr:col>3</xdr:col>
                    <xdr:colOff>1076325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17" name="Check Box 34">
              <controlPr defaultSize="0" autoFill="0" autoLine="0" autoPict="0">
                <anchor moveWithCells="1">
                  <from>
                    <xdr:col>3</xdr:col>
                    <xdr:colOff>1228725</xdr:colOff>
                    <xdr:row>4</xdr:row>
                    <xdr:rowOff>209550</xdr:rowOff>
                  </from>
                  <to>
                    <xdr:col>3</xdr:col>
                    <xdr:colOff>1476375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18" name="Check Box 35">
              <controlPr defaultSize="0" autoFill="0" autoLine="0" autoPict="0">
                <anchor moveWithCells="1">
                  <from>
                    <xdr:col>3</xdr:col>
                    <xdr:colOff>1628775</xdr:colOff>
                    <xdr:row>4</xdr:row>
                    <xdr:rowOff>209550</xdr:rowOff>
                  </from>
                  <to>
                    <xdr:col>3</xdr:col>
                    <xdr:colOff>1866900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19" name="Check Box 41">
              <controlPr defaultSize="0" autoFill="0" autoLine="0" autoPict="0">
                <anchor moveWithCells="1">
                  <from>
                    <xdr:col>3</xdr:col>
                    <xdr:colOff>19050</xdr:colOff>
                    <xdr:row>6</xdr:row>
                    <xdr:rowOff>0</xdr:rowOff>
                  </from>
                  <to>
                    <xdr:col>3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20" name="Check Box 42">
              <controlPr defaultSize="0" autoFill="0" autoLine="0" autoPict="0">
                <anchor moveWithCells="1">
                  <from>
                    <xdr:col>3</xdr:col>
                    <xdr:colOff>428625</xdr:colOff>
                    <xdr:row>6</xdr:row>
                    <xdr:rowOff>0</xdr:rowOff>
                  </from>
                  <to>
                    <xdr:col>3</xdr:col>
                    <xdr:colOff>666750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5" r:id="rId21" name="Check Box 43">
              <controlPr defaultSize="0" autoFill="0" autoLine="0" autoPict="0">
                <anchor moveWithCells="1">
                  <from>
                    <xdr:col>3</xdr:col>
                    <xdr:colOff>828675</xdr:colOff>
                    <xdr:row>6</xdr:row>
                    <xdr:rowOff>0</xdr:rowOff>
                  </from>
                  <to>
                    <xdr:col>3</xdr:col>
                    <xdr:colOff>1076325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6" r:id="rId22" name="Check Box 44">
              <controlPr defaultSize="0" autoFill="0" autoLine="0" autoPict="0">
                <anchor moveWithCells="1">
                  <from>
                    <xdr:col>3</xdr:col>
                    <xdr:colOff>1228725</xdr:colOff>
                    <xdr:row>6</xdr:row>
                    <xdr:rowOff>0</xdr:rowOff>
                  </from>
                  <to>
                    <xdr:col>3</xdr:col>
                    <xdr:colOff>1476375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7" r:id="rId23" name="Check Box 45">
              <controlPr defaultSize="0" autoFill="0" autoLine="0" autoPict="0">
                <anchor moveWithCells="1">
                  <from>
                    <xdr:col>3</xdr:col>
                    <xdr:colOff>1628775</xdr:colOff>
                    <xdr:row>6</xdr:row>
                    <xdr:rowOff>0</xdr:rowOff>
                  </from>
                  <to>
                    <xdr:col>3</xdr:col>
                    <xdr:colOff>1866900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8" r:id="rId24" name="Check Box 46">
              <controlPr defaultSize="0" autoFill="0" autoLine="0" autoPict="0">
                <anchor moveWithCells="1">
                  <from>
                    <xdr:col>3</xdr:col>
                    <xdr:colOff>19050</xdr:colOff>
                    <xdr:row>6</xdr:row>
                    <xdr:rowOff>209550</xdr:rowOff>
                  </from>
                  <to>
                    <xdr:col>3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9" r:id="rId25" name="Check Box 47">
              <controlPr defaultSize="0" autoFill="0" autoLine="0" autoPict="0">
                <anchor moveWithCells="1">
                  <from>
                    <xdr:col>3</xdr:col>
                    <xdr:colOff>428625</xdr:colOff>
                    <xdr:row>6</xdr:row>
                    <xdr:rowOff>209550</xdr:rowOff>
                  </from>
                  <to>
                    <xdr:col>3</xdr:col>
                    <xdr:colOff>666750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0" r:id="rId26" name="Check Box 48">
              <controlPr defaultSize="0" autoFill="0" autoLine="0" autoPict="0">
                <anchor moveWithCells="1">
                  <from>
                    <xdr:col>3</xdr:col>
                    <xdr:colOff>828675</xdr:colOff>
                    <xdr:row>6</xdr:row>
                    <xdr:rowOff>209550</xdr:rowOff>
                  </from>
                  <to>
                    <xdr:col>3</xdr:col>
                    <xdr:colOff>1076325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1" r:id="rId27" name="Check Box 49">
              <controlPr defaultSize="0" autoFill="0" autoLine="0" autoPict="0">
                <anchor moveWithCells="1">
                  <from>
                    <xdr:col>3</xdr:col>
                    <xdr:colOff>1228725</xdr:colOff>
                    <xdr:row>6</xdr:row>
                    <xdr:rowOff>209550</xdr:rowOff>
                  </from>
                  <to>
                    <xdr:col>3</xdr:col>
                    <xdr:colOff>1476375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2" r:id="rId28" name="Check Box 50">
              <controlPr defaultSize="0" autoFill="0" autoLine="0" autoPict="0">
                <anchor moveWithCells="1">
                  <from>
                    <xdr:col>3</xdr:col>
                    <xdr:colOff>1628775</xdr:colOff>
                    <xdr:row>6</xdr:row>
                    <xdr:rowOff>209550</xdr:rowOff>
                  </from>
                  <to>
                    <xdr:col>3</xdr:col>
                    <xdr:colOff>1866900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8" r:id="rId29" name="Check Box 56">
              <controlPr defaultSize="0" autoFill="0" autoLine="0" autoPict="0">
                <anchor moveWithCells="1">
                  <from>
                    <xdr:col>3</xdr:col>
                    <xdr:colOff>19050</xdr:colOff>
                    <xdr:row>7</xdr:row>
                    <xdr:rowOff>209550</xdr:rowOff>
                  </from>
                  <to>
                    <xdr:col>3</xdr:col>
                    <xdr:colOff>266700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9" r:id="rId30" name="Check Box 57">
              <controlPr defaultSize="0" autoFill="0" autoLine="0" autoPict="0">
                <anchor moveWithCells="1">
                  <from>
                    <xdr:col>3</xdr:col>
                    <xdr:colOff>428625</xdr:colOff>
                    <xdr:row>7</xdr:row>
                    <xdr:rowOff>209550</xdr:rowOff>
                  </from>
                  <to>
                    <xdr:col>3</xdr:col>
                    <xdr:colOff>666750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0" r:id="rId31" name="Check Box 58">
              <controlPr defaultSize="0" autoFill="0" autoLine="0" autoPict="0">
                <anchor moveWithCells="1">
                  <from>
                    <xdr:col>3</xdr:col>
                    <xdr:colOff>828675</xdr:colOff>
                    <xdr:row>7</xdr:row>
                    <xdr:rowOff>209550</xdr:rowOff>
                  </from>
                  <to>
                    <xdr:col>3</xdr:col>
                    <xdr:colOff>1076325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1" r:id="rId32" name="Check Box 59">
              <controlPr defaultSize="0" autoFill="0" autoLine="0" autoPict="0">
                <anchor moveWithCells="1">
                  <from>
                    <xdr:col>3</xdr:col>
                    <xdr:colOff>1228725</xdr:colOff>
                    <xdr:row>7</xdr:row>
                    <xdr:rowOff>209550</xdr:rowOff>
                  </from>
                  <to>
                    <xdr:col>3</xdr:col>
                    <xdr:colOff>1476375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2" r:id="rId33" name="Check Box 60">
              <controlPr defaultSize="0" autoFill="0" autoLine="0" autoPict="0">
                <anchor moveWithCells="1">
                  <from>
                    <xdr:col>3</xdr:col>
                    <xdr:colOff>1628775</xdr:colOff>
                    <xdr:row>7</xdr:row>
                    <xdr:rowOff>209550</xdr:rowOff>
                  </from>
                  <to>
                    <xdr:col>3</xdr:col>
                    <xdr:colOff>1866900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8" r:id="rId34" name="Check Box 66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0</xdr:rowOff>
                  </from>
                  <to>
                    <xdr:col>3</xdr:col>
                    <xdr:colOff>266700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9" r:id="rId35" name="Check Box 67">
              <controlPr defaultSize="0" autoFill="0" autoLine="0" autoPict="0">
                <anchor moveWithCells="1">
                  <from>
                    <xdr:col>3</xdr:col>
                    <xdr:colOff>428625</xdr:colOff>
                    <xdr:row>9</xdr:row>
                    <xdr:rowOff>0</xdr:rowOff>
                  </from>
                  <to>
                    <xdr:col>3</xdr:col>
                    <xdr:colOff>666750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0" r:id="rId36" name="Check Box 68">
              <controlPr defaultSize="0" autoFill="0" autoLine="0" autoPict="0">
                <anchor moveWithCells="1">
                  <from>
                    <xdr:col>3</xdr:col>
                    <xdr:colOff>828675</xdr:colOff>
                    <xdr:row>9</xdr:row>
                    <xdr:rowOff>0</xdr:rowOff>
                  </from>
                  <to>
                    <xdr:col>3</xdr:col>
                    <xdr:colOff>1076325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1" r:id="rId37" name="Check Box 69">
              <controlPr defaultSize="0" autoFill="0" autoLine="0" autoPict="0">
                <anchor moveWithCells="1">
                  <from>
                    <xdr:col>3</xdr:col>
                    <xdr:colOff>1228725</xdr:colOff>
                    <xdr:row>9</xdr:row>
                    <xdr:rowOff>0</xdr:rowOff>
                  </from>
                  <to>
                    <xdr:col>3</xdr:col>
                    <xdr:colOff>1476375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2" r:id="rId38" name="Check Box 70">
              <controlPr defaultSize="0" autoFill="0" autoLine="0" autoPict="0">
                <anchor moveWithCells="1">
                  <from>
                    <xdr:col>3</xdr:col>
                    <xdr:colOff>1628775</xdr:colOff>
                    <xdr:row>9</xdr:row>
                    <xdr:rowOff>0</xdr:rowOff>
                  </from>
                  <to>
                    <xdr:col>3</xdr:col>
                    <xdr:colOff>1866900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3" r:id="rId39" name="Check Box 81">
              <controlPr defaultSize="0" autoFill="0" autoLine="0" autoPict="0">
                <anchor moveWithCells="1">
                  <from>
                    <xdr:col>3</xdr:col>
                    <xdr:colOff>19050</xdr:colOff>
                    <xdr:row>10</xdr:row>
                    <xdr:rowOff>0</xdr:rowOff>
                  </from>
                  <to>
                    <xdr:col>3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4" r:id="rId40" name="Check Box 82">
              <controlPr defaultSize="0" autoFill="0" autoLine="0" autoPict="0">
                <anchor moveWithCells="1">
                  <from>
                    <xdr:col>3</xdr:col>
                    <xdr:colOff>428625</xdr:colOff>
                    <xdr:row>10</xdr:row>
                    <xdr:rowOff>0</xdr:rowOff>
                  </from>
                  <to>
                    <xdr:col>3</xdr:col>
                    <xdr:colOff>666750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5" r:id="rId41" name="Check Box 83">
              <controlPr defaultSize="0" autoFill="0" autoLine="0" autoPict="0">
                <anchor moveWithCells="1">
                  <from>
                    <xdr:col>3</xdr:col>
                    <xdr:colOff>828675</xdr:colOff>
                    <xdr:row>10</xdr:row>
                    <xdr:rowOff>0</xdr:rowOff>
                  </from>
                  <to>
                    <xdr:col>3</xdr:col>
                    <xdr:colOff>1076325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6" r:id="rId42" name="Check Box 84">
              <controlPr defaultSize="0" autoFill="0" autoLine="0" autoPict="0">
                <anchor moveWithCells="1">
                  <from>
                    <xdr:col>3</xdr:col>
                    <xdr:colOff>1228725</xdr:colOff>
                    <xdr:row>10</xdr:row>
                    <xdr:rowOff>0</xdr:rowOff>
                  </from>
                  <to>
                    <xdr:col>3</xdr:col>
                    <xdr:colOff>1476375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7" r:id="rId43" name="Check Box 85">
              <controlPr defaultSize="0" autoFill="0" autoLine="0" autoPict="0">
                <anchor moveWithCells="1">
                  <from>
                    <xdr:col>3</xdr:col>
                    <xdr:colOff>1628775</xdr:colOff>
                    <xdr:row>10</xdr:row>
                    <xdr:rowOff>0</xdr:rowOff>
                  </from>
                  <to>
                    <xdr:col>3</xdr:col>
                    <xdr:colOff>1866900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8" r:id="rId44" name="Check Box 86">
              <controlPr defaultSize="0" autoFill="0" autoLine="0" autoPict="0">
                <anchor moveWithCells="1">
                  <from>
                    <xdr:col>3</xdr:col>
                    <xdr:colOff>19050</xdr:colOff>
                    <xdr:row>11</xdr:row>
                    <xdr:rowOff>0</xdr:rowOff>
                  </from>
                  <to>
                    <xdr:col>3</xdr:col>
                    <xdr:colOff>266700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9" r:id="rId45" name="Check Box 87">
              <controlPr defaultSize="0" autoFill="0" autoLine="0" autoPict="0">
                <anchor moveWithCells="1">
                  <from>
                    <xdr:col>3</xdr:col>
                    <xdr:colOff>428625</xdr:colOff>
                    <xdr:row>11</xdr:row>
                    <xdr:rowOff>0</xdr:rowOff>
                  </from>
                  <to>
                    <xdr:col>3</xdr:col>
                    <xdr:colOff>666750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0" r:id="rId46" name="Check Box 88">
              <controlPr defaultSize="0" autoFill="0" autoLine="0" autoPict="0">
                <anchor moveWithCells="1">
                  <from>
                    <xdr:col>3</xdr:col>
                    <xdr:colOff>828675</xdr:colOff>
                    <xdr:row>11</xdr:row>
                    <xdr:rowOff>0</xdr:rowOff>
                  </from>
                  <to>
                    <xdr:col>3</xdr:col>
                    <xdr:colOff>1076325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1" r:id="rId47" name="Check Box 89">
              <controlPr defaultSize="0" autoFill="0" autoLine="0" autoPict="0">
                <anchor moveWithCells="1">
                  <from>
                    <xdr:col>3</xdr:col>
                    <xdr:colOff>1228725</xdr:colOff>
                    <xdr:row>11</xdr:row>
                    <xdr:rowOff>0</xdr:rowOff>
                  </from>
                  <to>
                    <xdr:col>3</xdr:col>
                    <xdr:colOff>1476375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2" r:id="rId48" name="Check Box 90">
              <controlPr defaultSize="0" autoFill="0" autoLine="0" autoPict="0">
                <anchor moveWithCells="1">
                  <from>
                    <xdr:col>3</xdr:col>
                    <xdr:colOff>1628775</xdr:colOff>
                    <xdr:row>11</xdr:row>
                    <xdr:rowOff>0</xdr:rowOff>
                  </from>
                  <to>
                    <xdr:col>3</xdr:col>
                    <xdr:colOff>1866900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8" r:id="rId49" name="Check Box 96">
              <controlPr defaultSize="0" autoFill="0" autoLine="0" autoPict="0">
                <anchor moveWithCells="1">
                  <from>
                    <xdr:col>3</xdr:col>
                    <xdr:colOff>19050</xdr:colOff>
                    <xdr:row>12</xdr:row>
                    <xdr:rowOff>0</xdr:rowOff>
                  </from>
                  <to>
                    <xdr:col>3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9" r:id="rId50" name="Check Box 97">
              <controlPr defaultSize="0" autoFill="0" autoLine="0" autoPict="0">
                <anchor moveWithCells="1">
                  <from>
                    <xdr:col>3</xdr:col>
                    <xdr:colOff>428625</xdr:colOff>
                    <xdr:row>12</xdr:row>
                    <xdr:rowOff>0</xdr:rowOff>
                  </from>
                  <to>
                    <xdr:col>3</xdr:col>
                    <xdr:colOff>666750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0" r:id="rId51" name="Check Box 98">
              <controlPr defaultSize="0" autoFill="0" autoLine="0" autoPict="0">
                <anchor moveWithCells="1">
                  <from>
                    <xdr:col>3</xdr:col>
                    <xdr:colOff>828675</xdr:colOff>
                    <xdr:row>12</xdr:row>
                    <xdr:rowOff>0</xdr:rowOff>
                  </from>
                  <to>
                    <xdr:col>3</xdr:col>
                    <xdr:colOff>1076325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1" r:id="rId52" name="Check Box 99">
              <controlPr defaultSize="0" autoFill="0" autoLine="0" autoPict="0">
                <anchor moveWithCells="1">
                  <from>
                    <xdr:col>3</xdr:col>
                    <xdr:colOff>1228725</xdr:colOff>
                    <xdr:row>12</xdr:row>
                    <xdr:rowOff>0</xdr:rowOff>
                  </from>
                  <to>
                    <xdr:col>3</xdr:col>
                    <xdr:colOff>1476375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2" r:id="rId53" name="Check Box 100">
              <controlPr defaultSize="0" autoFill="0" autoLine="0" autoPict="0">
                <anchor moveWithCells="1">
                  <from>
                    <xdr:col>3</xdr:col>
                    <xdr:colOff>1628775</xdr:colOff>
                    <xdr:row>12</xdr:row>
                    <xdr:rowOff>0</xdr:rowOff>
                  </from>
                  <to>
                    <xdr:col>3</xdr:col>
                    <xdr:colOff>1866900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3" r:id="rId54" name="Check Box 101">
              <controlPr defaultSize="0" autoFill="0" autoLine="0" autoPict="0">
                <anchor moveWithCells="1">
                  <from>
                    <xdr:col>3</xdr:col>
                    <xdr:colOff>19050</xdr:colOff>
                    <xdr:row>13</xdr:row>
                    <xdr:rowOff>0</xdr:rowOff>
                  </from>
                  <to>
                    <xdr:col>3</xdr:col>
                    <xdr:colOff>266700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" r:id="rId55" name="Check Box 102">
              <controlPr defaultSize="0" autoFill="0" autoLine="0" autoPict="0">
                <anchor moveWithCells="1">
                  <from>
                    <xdr:col>3</xdr:col>
                    <xdr:colOff>428625</xdr:colOff>
                    <xdr:row>13</xdr:row>
                    <xdr:rowOff>0</xdr:rowOff>
                  </from>
                  <to>
                    <xdr:col>3</xdr:col>
                    <xdr:colOff>666750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" r:id="rId56" name="Check Box 103">
              <controlPr defaultSize="0" autoFill="0" autoLine="0" autoPict="0">
                <anchor moveWithCells="1">
                  <from>
                    <xdr:col>3</xdr:col>
                    <xdr:colOff>828675</xdr:colOff>
                    <xdr:row>13</xdr:row>
                    <xdr:rowOff>0</xdr:rowOff>
                  </from>
                  <to>
                    <xdr:col>3</xdr:col>
                    <xdr:colOff>1076325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6" r:id="rId57" name="Check Box 104">
              <controlPr defaultSize="0" autoFill="0" autoLine="0" autoPict="0">
                <anchor moveWithCells="1">
                  <from>
                    <xdr:col>3</xdr:col>
                    <xdr:colOff>1228725</xdr:colOff>
                    <xdr:row>13</xdr:row>
                    <xdr:rowOff>0</xdr:rowOff>
                  </from>
                  <to>
                    <xdr:col>3</xdr:col>
                    <xdr:colOff>1476375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7" r:id="rId58" name="Check Box 105">
              <controlPr defaultSize="0" autoFill="0" autoLine="0" autoPict="0">
                <anchor moveWithCells="1">
                  <from>
                    <xdr:col>3</xdr:col>
                    <xdr:colOff>1628775</xdr:colOff>
                    <xdr:row>13</xdr:row>
                    <xdr:rowOff>0</xdr:rowOff>
                  </from>
                  <to>
                    <xdr:col>3</xdr:col>
                    <xdr:colOff>1866900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8" r:id="rId59" name="Check Box 106">
              <controlPr defaultSize="0" autoFill="0" autoLine="0" autoPict="0">
                <anchor moveWithCells="1">
                  <from>
                    <xdr:col>3</xdr:col>
                    <xdr:colOff>19050</xdr:colOff>
                    <xdr:row>14</xdr:row>
                    <xdr:rowOff>0</xdr:rowOff>
                  </from>
                  <to>
                    <xdr:col>3</xdr:col>
                    <xdr:colOff>266700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" r:id="rId60" name="Check Box 107">
              <controlPr defaultSize="0" autoFill="0" autoLine="0" autoPict="0">
                <anchor moveWithCells="1">
                  <from>
                    <xdr:col>3</xdr:col>
                    <xdr:colOff>428625</xdr:colOff>
                    <xdr:row>14</xdr:row>
                    <xdr:rowOff>0</xdr:rowOff>
                  </from>
                  <to>
                    <xdr:col>3</xdr:col>
                    <xdr:colOff>666750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" r:id="rId61" name="Check Box 108">
              <controlPr defaultSize="0" autoFill="0" autoLine="0" autoPict="0">
                <anchor moveWithCells="1">
                  <from>
                    <xdr:col>3</xdr:col>
                    <xdr:colOff>828675</xdr:colOff>
                    <xdr:row>14</xdr:row>
                    <xdr:rowOff>0</xdr:rowOff>
                  </from>
                  <to>
                    <xdr:col>3</xdr:col>
                    <xdr:colOff>1076325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" r:id="rId62" name="Check Box 109">
              <controlPr defaultSize="0" autoFill="0" autoLine="0" autoPict="0">
                <anchor moveWithCells="1">
                  <from>
                    <xdr:col>3</xdr:col>
                    <xdr:colOff>1228725</xdr:colOff>
                    <xdr:row>14</xdr:row>
                    <xdr:rowOff>0</xdr:rowOff>
                  </from>
                  <to>
                    <xdr:col>3</xdr:col>
                    <xdr:colOff>1476375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2" r:id="rId63" name="Check Box 110">
              <controlPr defaultSize="0" autoFill="0" autoLine="0" autoPict="0">
                <anchor moveWithCells="1">
                  <from>
                    <xdr:col>3</xdr:col>
                    <xdr:colOff>1628775</xdr:colOff>
                    <xdr:row>14</xdr:row>
                    <xdr:rowOff>0</xdr:rowOff>
                  </from>
                  <to>
                    <xdr:col>3</xdr:col>
                    <xdr:colOff>1866900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8" r:id="rId64" name="Check Box 116">
              <controlPr defaultSize="0" autoFill="0" autoLine="0" autoPict="0">
                <anchor moveWithCells="1">
                  <from>
                    <xdr:col>3</xdr:col>
                    <xdr:colOff>19050</xdr:colOff>
                    <xdr:row>16</xdr:row>
                    <xdr:rowOff>0</xdr:rowOff>
                  </from>
                  <to>
                    <xdr:col>3</xdr:col>
                    <xdr:colOff>266700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9" r:id="rId65" name="Check Box 117">
              <controlPr defaultSize="0" autoFill="0" autoLine="0" autoPict="0">
                <anchor moveWithCells="1">
                  <from>
                    <xdr:col>3</xdr:col>
                    <xdr:colOff>428625</xdr:colOff>
                    <xdr:row>16</xdr:row>
                    <xdr:rowOff>0</xdr:rowOff>
                  </from>
                  <to>
                    <xdr:col>3</xdr:col>
                    <xdr:colOff>666750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0" r:id="rId66" name="Check Box 118">
              <controlPr defaultSize="0" autoFill="0" autoLine="0" autoPict="0">
                <anchor moveWithCells="1">
                  <from>
                    <xdr:col>3</xdr:col>
                    <xdr:colOff>828675</xdr:colOff>
                    <xdr:row>16</xdr:row>
                    <xdr:rowOff>0</xdr:rowOff>
                  </from>
                  <to>
                    <xdr:col>3</xdr:col>
                    <xdr:colOff>1076325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1" r:id="rId67" name="Check Box 119">
              <controlPr defaultSize="0" autoFill="0" autoLine="0" autoPict="0">
                <anchor moveWithCells="1">
                  <from>
                    <xdr:col>3</xdr:col>
                    <xdr:colOff>1228725</xdr:colOff>
                    <xdr:row>16</xdr:row>
                    <xdr:rowOff>0</xdr:rowOff>
                  </from>
                  <to>
                    <xdr:col>3</xdr:col>
                    <xdr:colOff>1476375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2" r:id="rId68" name="Check Box 120">
              <controlPr defaultSize="0" autoFill="0" autoLine="0" autoPict="0">
                <anchor moveWithCells="1">
                  <from>
                    <xdr:col>3</xdr:col>
                    <xdr:colOff>1628775</xdr:colOff>
                    <xdr:row>16</xdr:row>
                    <xdr:rowOff>0</xdr:rowOff>
                  </from>
                  <to>
                    <xdr:col>3</xdr:col>
                    <xdr:colOff>1866900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" r:id="rId69" name="Check Box 121">
              <controlPr defaultSize="0" autoFill="0" autoLine="0" autoPict="0">
                <anchor moveWithCells="1">
                  <from>
                    <xdr:col>3</xdr:col>
                    <xdr:colOff>19050</xdr:colOff>
                    <xdr:row>15</xdr:row>
                    <xdr:rowOff>0</xdr:rowOff>
                  </from>
                  <to>
                    <xdr:col>3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4" r:id="rId70" name="Check Box 122">
              <controlPr defaultSize="0" autoFill="0" autoLine="0" autoPict="0">
                <anchor moveWithCells="1">
                  <from>
                    <xdr:col>3</xdr:col>
                    <xdr:colOff>428625</xdr:colOff>
                    <xdr:row>15</xdr:row>
                    <xdr:rowOff>0</xdr:rowOff>
                  </from>
                  <to>
                    <xdr:col>3</xdr:col>
                    <xdr:colOff>666750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5" r:id="rId71" name="Check Box 123">
              <controlPr defaultSize="0" autoFill="0" autoLine="0" autoPict="0">
                <anchor moveWithCells="1">
                  <from>
                    <xdr:col>3</xdr:col>
                    <xdr:colOff>828675</xdr:colOff>
                    <xdr:row>15</xdr:row>
                    <xdr:rowOff>0</xdr:rowOff>
                  </from>
                  <to>
                    <xdr:col>3</xdr:col>
                    <xdr:colOff>1076325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6" r:id="rId72" name="Check Box 124">
              <controlPr defaultSize="0" autoFill="0" autoLine="0" autoPict="0">
                <anchor moveWithCells="1">
                  <from>
                    <xdr:col>3</xdr:col>
                    <xdr:colOff>1228725</xdr:colOff>
                    <xdr:row>15</xdr:row>
                    <xdr:rowOff>0</xdr:rowOff>
                  </from>
                  <to>
                    <xdr:col>3</xdr:col>
                    <xdr:colOff>1476375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7" r:id="rId73" name="Check Box 125">
              <controlPr defaultSize="0" autoFill="0" autoLine="0" autoPict="0">
                <anchor moveWithCells="1">
                  <from>
                    <xdr:col>3</xdr:col>
                    <xdr:colOff>1628775</xdr:colOff>
                    <xdr:row>15</xdr:row>
                    <xdr:rowOff>0</xdr:rowOff>
                  </from>
                  <to>
                    <xdr:col>3</xdr:col>
                    <xdr:colOff>1866900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8" r:id="rId74" name="Check Box 126">
              <controlPr defaultSize="0" autoFill="0" autoLine="0" autoPict="0">
                <anchor moveWithCells="1">
                  <from>
                    <xdr:col>3</xdr:col>
                    <xdr:colOff>19050</xdr:colOff>
                    <xdr:row>17</xdr:row>
                    <xdr:rowOff>0</xdr:rowOff>
                  </from>
                  <to>
                    <xdr:col>3</xdr:col>
                    <xdr:colOff>266700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9" r:id="rId75" name="Check Box 127">
              <controlPr defaultSize="0" autoFill="0" autoLine="0" autoPict="0">
                <anchor moveWithCells="1">
                  <from>
                    <xdr:col>3</xdr:col>
                    <xdr:colOff>428625</xdr:colOff>
                    <xdr:row>17</xdr:row>
                    <xdr:rowOff>0</xdr:rowOff>
                  </from>
                  <to>
                    <xdr:col>3</xdr:col>
                    <xdr:colOff>666750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0" r:id="rId76" name="Check Box 128">
              <controlPr defaultSize="0" autoFill="0" autoLine="0" autoPict="0">
                <anchor moveWithCells="1">
                  <from>
                    <xdr:col>3</xdr:col>
                    <xdr:colOff>828675</xdr:colOff>
                    <xdr:row>17</xdr:row>
                    <xdr:rowOff>0</xdr:rowOff>
                  </from>
                  <to>
                    <xdr:col>3</xdr:col>
                    <xdr:colOff>1076325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1" r:id="rId77" name="Check Box 129">
              <controlPr defaultSize="0" autoFill="0" autoLine="0" autoPict="0">
                <anchor moveWithCells="1">
                  <from>
                    <xdr:col>3</xdr:col>
                    <xdr:colOff>1228725</xdr:colOff>
                    <xdr:row>17</xdr:row>
                    <xdr:rowOff>0</xdr:rowOff>
                  </from>
                  <to>
                    <xdr:col>3</xdr:col>
                    <xdr:colOff>1476375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2" r:id="rId78" name="Check Box 130">
              <controlPr defaultSize="0" autoFill="0" autoLine="0" autoPict="0">
                <anchor moveWithCells="1">
                  <from>
                    <xdr:col>3</xdr:col>
                    <xdr:colOff>1628775</xdr:colOff>
                    <xdr:row>17</xdr:row>
                    <xdr:rowOff>0</xdr:rowOff>
                  </from>
                  <to>
                    <xdr:col>3</xdr:col>
                    <xdr:colOff>1866900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8" r:id="rId79" name="Check Box 136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0</xdr:rowOff>
                  </from>
                  <to>
                    <xdr:col>3</xdr:col>
                    <xdr:colOff>266700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9" r:id="rId80" name="Check Box 137">
              <controlPr defaultSize="0" autoFill="0" autoLine="0" autoPict="0">
                <anchor moveWithCells="1">
                  <from>
                    <xdr:col>3</xdr:col>
                    <xdr:colOff>428625</xdr:colOff>
                    <xdr:row>18</xdr:row>
                    <xdr:rowOff>0</xdr:rowOff>
                  </from>
                  <to>
                    <xdr:col>3</xdr:col>
                    <xdr:colOff>666750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0" r:id="rId81" name="Check Box 138">
              <controlPr defaultSize="0" autoFill="0" autoLine="0" autoPict="0">
                <anchor moveWithCells="1">
                  <from>
                    <xdr:col>3</xdr:col>
                    <xdr:colOff>828675</xdr:colOff>
                    <xdr:row>18</xdr:row>
                    <xdr:rowOff>0</xdr:rowOff>
                  </from>
                  <to>
                    <xdr:col>3</xdr:col>
                    <xdr:colOff>1076325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1" r:id="rId82" name="Check Box 139">
              <controlPr defaultSize="0" autoFill="0" autoLine="0" autoPict="0">
                <anchor moveWithCells="1">
                  <from>
                    <xdr:col>3</xdr:col>
                    <xdr:colOff>1228725</xdr:colOff>
                    <xdr:row>18</xdr:row>
                    <xdr:rowOff>0</xdr:rowOff>
                  </from>
                  <to>
                    <xdr:col>3</xdr:col>
                    <xdr:colOff>1476375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2" r:id="rId83" name="Check Box 140">
              <controlPr defaultSize="0" autoFill="0" autoLine="0" autoPict="0">
                <anchor moveWithCells="1">
                  <from>
                    <xdr:col>3</xdr:col>
                    <xdr:colOff>1628775</xdr:colOff>
                    <xdr:row>18</xdr:row>
                    <xdr:rowOff>0</xdr:rowOff>
                  </from>
                  <to>
                    <xdr:col>3</xdr:col>
                    <xdr:colOff>1866900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8" r:id="rId84" name="Check Box 146">
              <controlPr defaultSize="0" autoFill="0" autoLine="0" autoPict="0">
                <anchor moveWithCells="1">
                  <from>
                    <xdr:col>3</xdr:col>
                    <xdr:colOff>19050</xdr:colOff>
                    <xdr:row>19</xdr:row>
                    <xdr:rowOff>0</xdr:rowOff>
                  </from>
                  <to>
                    <xdr:col>3</xdr:col>
                    <xdr:colOff>266700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9" r:id="rId85" name="Check Box 147">
              <controlPr defaultSize="0" autoFill="0" autoLine="0" autoPict="0">
                <anchor moveWithCells="1">
                  <from>
                    <xdr:col>3</xdr:col>
                    <xdr:colOff>428625</xdr:colOff>
                    <xdr:row>19</xdr:row>
                    <xdr:rowOff>0</xdr:rowOff>
                  </from>
                  <to>
                    <xdr:col>3</xdr:col>
                    <xdr:colOff>666750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0" r:id="rId86" name="Check Box 148">
              <controlPr defaultSize="0" autoFill="0" autoLine="0" autoPict="0">
                <anchor moveWithCells="1">
                  <from>
                    <xdr:col>3</xdr:col>
                    <xdr:colOff>828675</xdr:colOff>
                    <xdr:row>19</xdr:row>
                    <xdr:rowOff>0</xdr:rowOff>
                  </from>
                  <to>
                    <xdr:col>3</xdr:col>
                    <xdr:colOff>1076325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1" r:id="rId87" name="Check Box 149">
              <controlPr defaultSize="0" autoFill="0" autoLine="0" autoPict="0">
                <anchor moveWithCells="1">
                  <from>
                    <xdr:col>3</xdr:col>
                    <xdr:colOff>1228725</xdr:colOff>
                    <xdr:row>19</xdr:row>
                    <xdr:rowOff>0</xdr:rowOff>
                  </from>
                  <to>
                    <xdr:col>3</xdr:col>
                    <xdr:colOff>1476375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2" r:id="rId88" name="Check Box 150">
              <controlPr defaultSize="0" autoFill="0" autoLine="0" autoPict="0">
                <anchor moveWithCells="1">
                  <from>
                    <xdr:col>3</xdr:col>
                    <xdr:colOff>1628775</xdr:colOff>
                    <xdr:row>19</xdr:row>
                    <xdr:rowOff>0</xdr:rowOff>
                  </from>
                  <to>
                    <xdr:col>3</xdr:col>
                    <xdr:colOff>1866900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8" r:id="rId89" name="Check Box 176">
              <controlPr defaultSize="0" autoFill="0" autoLine="0" autoPict="0">
                <anchor moveWithCells="1">
                  <from>
                    <xdr:col>3</xdr:col>
                    <xdr:colOff>19050</xdr:colOff>
                    <xdr:row>20</xdr:row>
                    <xdr:rowOff>0</xdr:rowOff>
                  </from>
                  <to>
                    <xdr:col>3</xdr:col>
                    <xdr:colOff>266700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9" r:id="rId90" name="Check Box 177">
              <controlPr defaultSize="0" autoFill="0" autoLine="0" autoPict="0">
                <anchor moveWithCells="1">
                  <from>
                    <xdr:col>3</xdr:col>
                    <xdr:colOff>428625</xdr:colOff>
                    <xdr:row>20</xdr:row>
                    <xdr:rowOff>0</xdr:rowOff>
                  </from>
                  <to>
                    <xdr:col>3</xdr:col>
                    <xdr:colOff>666750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0" r:id="rId91" name="Check Box 178">
              <controlPr defaultSize="0" autoFill="0" autoLine="0" autoPict="0">
                <anchor moveWithCells="1">
                  <from>
                    <xdr:col>3</xdr:col>
                    <xdr:colOff>828675</xdr:colOff>
                    <xdr:row>20</xdr:row>
                    <xdr:rowOff>0</xdr:rowOff>
                  </from>
                  <to>
                    <xdr:col>3</xdr:col>
                    <xdr:colOff>1076325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1" r:id="rId92" name="Check Box 179">
              <controlPr defaultSize="0" autoFill="0" autoLine="0" autoPict="0">
                <anchor moveWithCells="1">
                  <from>
                    <xdr:col>3</xdr:col>
                    <xdr:colOff>1228725</xdr:colOff>
                    <xdr:row>20</xdr:row>
                    <xdr:rowOff>0</xdr:rowOff>
                  </from>
                  <to>
                    <xdr:col>3</xdr:col>
                    <xdr:colOff>1476375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2" r:id="rId93" name="Check Box 180">
              <controlPr defaultSize="0" autoFill="0" autoLine="0" autoPict="0">
                <anchor moveWithCells="1">
                  <from>
                    <xdr:col>3</xdr:col>
                    <xdr:colOff>1628775</xdr:colOff>
                    <xdr:row>20</xdr:row>
                    <xdr:rowOff>0</xdr:rowOff>
                  </from>
                  <to>
                    <xdr:col>3</xdr:col>
                    <xdr:colOff>1866900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3" r:id="rId94" name="Check Box 221">
              <controlPr defaultSize="0" autoFill="0" autoLine="0" autoPict="0">
                <anchor moveWithCells="1">
                  <from>
                    <xdr:col>3</xdr:col>
                    <xdr:colOff>19050</xdr:colOff>
                    <xdr:row>21</xdr:row>
                    <xdr:rowOff>0</xdr:rowOff>
                  </from>
                  <to>
                    <xdr:col>3</xdr:col>
                    <xdr:colOff>266700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4" r:id="rId95" name="Check Box 222">
              <controlPr defaultSize="0" autoFill="0" autoLine="0" autoPict="0">
                <anchor moveWithCells="1">
                  <from>
                    <xdr:col>3</xdr:col>
                    <xdr:colOff>428625</xdr:colOff>
                    <xdr:row>21</xdr:row>
                    <xdr:rowOff>0</xdr:rowOff>
                  </from>
                  <to>
                    <xdr:col>3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5" r:id="rId96" name="Check Box 223">
              <controlPr defaultSize="0" autoFill="0" autoLine="0" autoPict="0">
                <anchor moveWithCells="1">
                  <from>
                    <xdr:col>3</xdr:col>
                    <xdr:colOff>828675</xdr:colOff>
                    <xdr:row>21</xdr:row>
                    <xdr:rowOff>0</xdr:rowOff>
                  </from>
                  <to>
                    <xdr:col>3</xdr:col>
                    <xdr:colOff>1076325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6" r:id="rId97" name="Check Box 224">
              <controlPr defaultSize="0" autoFill="0" autoLine="0" autoPict="0">
                <anchor moveWithCells="1">
                  <from>
                    <xdr:col>3</xdr:col>
                    <xdr:colOff>1228725</xdr:colOff>
                    <xdr:row>21</xdr:row>
                    <xdr:rowOff>0</xdr:rowOff>
                  </from>
                  <to>
                    <xdr:col>3</xdr:col>
                    <xdr:colOff>1476375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7" r:id="rId98" name="Check Box 225">
              <controlPr defaultSize="0" autoFill="0" autoLine="0" autoPict="0">
                <anchor moveWithCells="1">
                  <from>
                    <xdr:col>3</xdr:col>
                    <xdr:colOff>1628775</xdr:colOff>
                    <xdr:row>21</xdr:row>
                    <xdr:rowOff>0</xdr:rowOff>
                  </from>
                  <to>
                    <xdr:col>3</xdr:col>
                    <xdr:colOff>1866900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8" r:id="rId99" name="Check Box 23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0</xdr:rowOff>
                  </from>
                  <to>
                    <xdr:col>3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9" r:id="rId100" name="Check Box 237">
              <controlPr defaultSize="0" autoFill="0" autoLine="0" autoPict="0">
                <anchor moveWithCells="1">
                  <from>
                    <xdr:col>3</xdr:col>
                    <xdr:colOff>428625</xdr:colOff>
                    <xdr:row>22</xdr:row>
                    <xdr:rowOff>0</xdr:rowOff>
                  </from>
                  <to>
                    <xdr:col>3</xdr:col>
                    <xdr:colOff>666750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0" r:id="rId101" name="Check Box 238">
              <controlPr defaultSize="0" autoFill="0" autoLine="0" autoPict="0">
                <anchor moveWithCells="1">
                  <from>
                    <xdr:col>3</xdr:col>
                    <xdr:colOff>828675</xdr:colOff>
                    <xdr:row>22</xdr:row>
                    <xdr:rowOff>0</xdr:rowOff>
                  </from>
                  <to>
                    <xdr:col>3</xdr:col>
                    <xdr:colOff>1076325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1" r:id="rId102" name="Check Box 239">
              <controlPr defaultSize="0" autoFill="0" autoLine="0" autoPict="0">
                <anchor moveWithCells="1">
                  <from>
                    <xdr:col>3</xdr:col>
                    <xdr:colOff>1228725</xdr:colOff>
                    <xdr:row>22</xdr:row>
                    <xdr:rowOff>0</xdr:rowOff>
                  </from>
                  <to>
                    <xdr:col>3</xdr:col>
                    <xdr:colOff>1476375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2" r:id="rId103" name="Check Box 240">
              <controlPr defaultSize="0" autoFill="0" autoLine="0" autoPict="0">
                <anchor moveWithCells="1">
                  <from>
                    <xdr:col>3</xdr:col>
                    <xdr:colOff>1628775</xdr:colOff>
                    <xdr:row>22</xdr:row>
                    <xdr:rowOff>0</xdr:rowOff>
                  </from>
                  <to>
                    <xdr:col>3</xdr:col>
                    <xdr:colOff>1866900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3" r:id="rId104" name="Check Box 241">
              <controlPr defaultSize="0" autoFill="0" autoLine="0" autoPict="0">
                <anchor moveWithCells="1">
                  <from>
                    <xdr:col>3</xdr:col>
                    <xdr:colOff>19050</xdr:colOff>
                    <xdr:row>23</xdr:row>
                    <xdr:rowOff>0</xdr:rowOff>
                  </from>
                  <to>
                    <xdr:col>3</xdr:col>
                    <xdr:colOff>266700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4" r:id="rId105" name="Check Box 242">
              <controlPr defaultSize="0" autoFill="0" autoLine="0" autoPict="0">
                <anchor moveWithCells="1">
                  <from>
                    <xdr:col>3</xdr:col>
                    <xdr:colOff>428625</xdr:colOff>
                    <xdr:row>23</xdr:row>
                    <xdr:rowOff>0</xdr:rowOff>
                  </from>
                  <to>
                    <xdr:col>3</xdr:col>
                    <xdr:colOff>666750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5" r:id="rId106" name="Check Box 243">
              <controlPr defaultSize="0" autoFill="0" autoLine="0" autoPict="0">
                <anchor moveWithCells="1">
                  <from>
                    <xdr:col>3</xdr:col>
                    <xdr:colOff>828675</xdr:colOff>
                    <xdr:row>23</xdr:row>
                    <xdr:rowOff>0</xdr:rowOff>
                  </from>
                  <to>
                    <xdr:col>3</xdr:col>
                    <xdr:colOff>1076325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6" r:id="rId107" name="Check Box 244">
              <controlPr defaultSize="0" autoFill="0" autoLine="0" autoPict="0">
                <anchor moveWithCells="1">
                  <from>
                    <xdr:col>3</xdr:col>
                    <xdr:colOff>1228725</xdr:colOff>
                    <xdr:row>23</xdr:row>
                    <xdr:rowOff>0</xdr:rowOff>
                  </from>
                  <to>
                    <xdr:col>3</xdr:col>
                    <xdr:colOff>1476375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37" r:id="rId108" name="Check Box 245">
              <controlPr defaultSize="0" autoFill="0" autoLine="0" autoPict="0">
                <anchor moveWithCells="1">
                  <from>
                    <xdr:col>3</xdr:col>
                    <xdr:colOff>1628775</xdr:colOff>
                    <xdr:row>23</xdr:row>
                    <xdr:rowOff>0</xdr:rowOff>
                  </from>
                  <to>
                    <xdr:col>3</xdr:col>
                    <xdr:colOff>1866900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8" r:id="rId109" name="Check Box 256">
              <controlPr defaultSize="0" autoFill="0" autoLine="0" autoPict="0">
                <anchor moveWithCells="1">
                  <from>
                    <xdr:col>3</xdr:col>
                    <xdr:colOff>19050</xdr:colOff>
                    <xdr:row>24</xdr:row>
                    <xdr:rowOff>0</xdr:rowOff>
                  </from>
                  <to>
                    <xdr:col>3</xdr:col>
                    <xdr:colOff>266700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9" r:id="rId110" name="Check Box 257">
              <controlPr defaultSize="0" autoFill="0" autoLine="0" autoPict="0">
                <anchor moveWithCells="1">
                  <from>
                    <xdr:col>3</xdr:col>
                    <xdr:colOff>428625</xdr:colOff>
                    <xdr:row>24</xdr:row>
                    <xdr:rowOff>0</xdr:rowOff>
                  </from>
                  <to>
                    <xdr:col>3</xdr:col>
                    <xdr:colOff>666750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0" r:id="rId111" name="Check Box 258">
              <controlPr defaultSize="0" autoFill="0" autoLine="0" autoPict="0">
                <anchor moveWithCells="1">
                  <from>
                    <xdr:col>3</xdr:col>
                    <xdr:colOff>828675</xdr:colOff>
                    <xdr:row>24</xdr:row>
                    <xdr:rowOff>0</xdr:rowOff>
                  </from>
                  <to>
                    <xdr:col>3</xdr:col>
                    <xdr:colOff>1076325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1" r:id="rId112" name="Check Box 259">
              <controlPr defaultSize="0" autoFill="0" autoLine="0" autoPict="0">
                <anchor moveWithCells="1">
                  <from>
                    <xdr:col>3</xdr:col>
                    <xdr:colOff>1228725</xdr:colOff>
                    <xdr:row>24</xdr:row>
                    <xdr:rowOff>0</xdr:rowOff>
                  </from>
                  <to>
                    <xdr:col>3</xdr:col>
                    <xdr:colOff>1476375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2" r:id="rId113" name="Check Box 260">
              <controlPr defaultSize="0" autoFill="0" autoLine="0" autoPict="0">
                <anchor moveWithCells="1">
                  <from>
                    <xdr:col>3</xdr:col>
                    <xdr:colOff>1628775</xdr:colOff>
                    <xdr:row>24</xdr:row>
                    <xdr:rowOff>0</xdr:rowOff>
                  </from>
                  <to>
                    <xdr:col>3</xdr:col>
                    <xdr:colOff>1866900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4F6-1919-4F3C-A5AD-E8813069BF63}">
  <dimension ref="A1:V83"/>
  <sheetViews>
    <sheetView view="pageBreakPreview" zoomScale="85" zoomScaleNormal="55" zoomScaleSheetLayoutView="85" workbookViewId="0">
      <selection activeCell="B2" sqref="B2:D2"/>
    </sheetView>
  </sheetViews>
  <sheetFormatPr defaultColWidth="8.625" defaultRowHeight="16.5"/>
  <cols>
    <col min="1" max="1" width="8.625" style="1" customWidth="1"/>
    <col min="2" max="2" width="3.75" style="12" customWidth="1"/>
    <col min="3" max="16" width="8.75" style="12" customWidth="1"/>
    <col min="17" max="17" width="3.75" style="11" customWidth="1"/>
    <col min="18" max="16384" width="8.625" style="1"/>
  </cols>
  <sheetData>
    <row r="1" spans="1:22">
      <c r="A1" s="3"/>
      <c r="B1" s="16"/>
      <c r="C1" s="16"/>
      <c r="D1" s="16"/>
      <c r="E1" s="16"/>
      <c r="F1" s="16"/>
    </row>
    <row r="2" spans="1:22" ht="19.899999999999999" customHeight="1">
      <c r="A2" s="3"/>
      <c r="B2" s="17"/>
      <c r="C2" s="18"/>
      <c r="D2" s="18"/>
      <c r="E2" s="18"/>
      <c r="F2" s="18"/>
      <c r="G2" s="19"/>
      <c r="H2" s="19"/>
      <c r="I2" s="19"/>
      <c r="J2" s="19"/>
      <c r="K2" s="20"/>
      <c r="L2" s="20"/>
      <c r="M2" s="20"/>
      <c r="N2" s="19"/>
      <c r="O2" s="19"/>
      <c r="P2" s="19"/>
      <c r="Q2" s="21"/>
    </row>
    <row r="3" spans="1:22" ht="49.9" customHeight="1">
      <c r="A3" s="2"/>
      <c r="B3" s="22"/>
      <c r="C3" s="88" t="s">
        <v>141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23"/>
    </row>
    <row r="4" spans="1:22" ht="19.899999999999999" customHeight="1">
      <c r="A4" s="2"/>
      <c r="B4" s="22"/>
      <c r="C4" s="83"/>
      <c r="D4" s="83"/>
      <c r="E4" s="83"/>
      <c r="F4" s="83"/>
      <c r="G4" s="83"/>
      <c r="H4" s="83"/>
      <c r="I4" s="83"/>
      <c r="J4" s="83"/>
      <c r="K4" s="83"/>
      <c r="L4" s="83"/>
      <c r="M4" s="24"/>
      <c r="N4" s="25"/>
      <c r="O4" s="25"/>
      <c r="P4" s="25"/>
      <c r="Q4" s="26"/>
    </row>
    <row r="5" spans="1:22" ht="30" customHeight="1">
      <c r="A5" s="2"/>
      <c r="B5" s="22"/>
      <c r="C5" s="93" t="s">
        <v>0</v>
      </c>
      <c r="D5" s="94"/>
      <c r="E5" s="97"/>
      <c r="F5" s="98"/>
      <c r="G5" s="98"/>
      <c r="H5" s="98"/>
      <c r="I5" s="99"/>
      <c r="J5" s="71" t="s">
        <v>1</v>
      </c>
      <c r="K5" s="71"/>
      <c r="L5" s="89" t="s">
        <v>142</v>
      </c>
      <c r="M5" s="89"/>
      <c r="N5" s="90" t="s">
        <v>144</v>
      </c>
      <c r="O5" s="91"/>
      <c r="P5" s="92"/>
      <c r="Q5" s="27"/>
    </row>
    <row r="6" spans="1:22" ht="30" customHeight="1">
      <c r="A6" s="2"/>
      <c r="B6" s="22"/>
      <c r="C6" s="95"/>
      <c r="D6" s="96"/>
      <c r="E6" s="100"/>
      <c r="F6" s="101"/>
      <c r="G6" s="101"/>
      <c r="H6" s="101"/>
      <c r="I6" s="102"/>
      <c r="J6" s="71"/>
      <c r="K6" s="71"/>
      <c r="L6" s="89" t="s">
        <v>143</v>
      </c>
      <c r="M6" s="89"/>
      <c r="N6" s="90" t="s">
        <v>144</v>
      </c>
      <c r="O6" s="91"/>
      <c r="P6" s="92"/>
      <c r="Q6" s="27"/>
    </row>
    <row r="7" spans="1:22" ht="19.899999999999999" customHeight="1">
      <c r="A7" s="2"/>
      <c r="B7" s="22"/>
      <c r="C7" s="83"/>
      <c r="D7" s="83"/>
      <c r="E7" s="83"/>
      <c r="F7" s="83"/>
      <c r="G7" s="83"/>
      <c r="H7" s="83"/>
      <c r="I7" s="83"/>
      <c r="J7" s="83"/>
      <c r="K7" s="83"/>
      <c r="L7" s="83"/>
      <c r="M7" s="25"/>
      <c r="N7" s="25"/>
      <c r="O7" s="25"/>
      <c r="P7" s="25"/>
      <c r="Q7" s="26"/>
    </row>
    <row r="8" spans="1:22" ht="30" customHeight="1">
      <c r="A8" s="2"/>
      <c r="B8" s="22"/>
      <c r="C8" s="85" t="s">
        <v>5</v>
      </c>
      <c r="D8" s="85"/>
      <c r="E8" s="86" t="str">
        <f>IF(AVERAGE(자가진단!Q4:Q21)&gt;=4.13,"초기",IF(AVERAGE(자가진단!Q4:Q21)&gt;3.681,"도약",IF(AND(AVERAGE(자가진단!Q4:Q21)&lt;=3.681,AVERAGE(자가진단!Q4:Q21)&gt;0.000001),"성장","")))</f>
        <v/>
      </c>
      <c r="F8" s="86"/>
      <c r="G8" s="61" t="s">
        <v>148</v>
      </c>
      <c r="H8" s="87" t="s">
        <v>2</v>
      </c>
      <c r="I8" s="87"/>
      <c r="J8" s="87"/>
      <c r="K8" s="87"/>
      <c r="L8" s="87"/>
      <c r="M8" s="87"/>
      <c r="N8" s="87"/>
      <c r="O8" s="87"/>
      <c r="P8" s="87"/>
      <c r="Q8" s="28"/>
    </row>
    <row r="9" spans="1:22" ht="30" customHeight="1">
      <c r="A9" s="2"/>
      <c r="B9" s="22"/>
      <c r="C9" s="85"/>
      <c r="D9" s="85"/>
      <c r="E9" s="86"/>
      <c r="F9" s="86"/>
      <c r="G9" s="60" t="s">
        <v>147</v>
      </c>
      <c r="H9" s="87" t="s">
        <v>3</v>
      </c>
      <c r="I9" s="87"/>
      <c r="J9" s="87"/>
      <c r="K9" s="87"/>
      <c r="L9" s="87"/>
      <c r="M9" s="87"/>
      <c r="N9" s="87"/>
      <c r="O9" s="87"/>
      <c r="P9" s="87"/>
      <c r="Q9" s="28"/>
    </row>
    <row r="10" spans="1:22" ht="30" customHeight="1">
      <c r="A10" s="2"/>
      <c r="B10" s="22"/>
      <c r="C10" s="85"/>
      <c r="D10" s="85"/>
      <c r="E10" s="86"/>
      <c r="F10" s="86"/>
      <c r="G10" s="59" t="s">
        <v>146</v>
      </c>
      <c r="H10" s="87" t="s">
        <v>4</v>
      </c>
      <c r="I10" s="87"/>
      <c r="J10" s="87"/>
      <c r="K10" s="87"/>
      <c r="L10" s="87"/>
      <c r="M10" s="87"/>
      <c r="N10" s="87"/>
      <c r="O10" s="87"/>
      <c r="P10" s="87"/>
      <c r="Q10" s="28"/>
    </row>
    <row r="11" spans="1:22" ht="18" customHeight="1">
      <c r="A11" s="2"/>
      <c r="B11" s="22"/>
      <c r="C11" s="24"/>
      <c r="D11" s="24"/>
      <c r="E11" s="24"/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</row>
    <row r="12" spans="1:22" ht="30" customHeight="1">
      <c r="A12" s="2"/>
      <c r="B12" s="22"/>
      <c r="C12" s="71" t="s">
        <v>111</v>
      </c>
      <c r="D12" s="71"/>
      <c r="E12" s="71"/>
      <c r="F12" s="71"/>
      <c r="G12" s="71"/>
      <c r="H12" s="71"/>
      <c r="I12" s="71"/>
      <c r="J12" s="71"/>
      <c r="K12" s="71"/>
      <c r="L12" s="72"/>
      <c r="M12" s="69" t="s">
        <v>112</v>
      </c>
      <c r="N12" s="70"/>
      <c r="O12" s="70"/>
      <c r="P12" s="70"/>
      <c r="Q12" s="29"/>
    </row>
    <row r="13" spans="1:22" ht="30" customHeight="1">
      <c r="A13" s="2"/>
      <c r="B13" s="22"/>
      <c r="C13" s="84" t="s">
        <v>102</v>
      </c>
      <c r="D13" s="84"/>
      <c r="E13" s="84" t="s">
        <v>110</v>
      </c>
      <c r="F13" s="84"/>
      <c r="G13" s="84" t="s">
        <v>103</v>
      </c>
      <c r="H13" s="84"/>
      <c r="I13" s="84" t="s">
        <v>104</v>
      </c>
      <c r="J13" s="84"/>
      <c r="K13" s="84" t="s">
        <v>105</v>
      </c>
      <c r="L13" s="84"/>
      <c r="M13" s="84" t="s">
        <v>106</v>
      </c>
      <c r="N13" s="84"/>
      <c r="O13" s="84" t="s">
        <v>107</v>
      </c>
      <c r="P13" s="84"/>
      <c r="Q13" s="30"/>
      <c r="T13" s="10"/>
      <c r="U13" s="10"/>
      <c r="V13" s="10"/>
    </row>
    <row r="14" spans="1:22" ht="30" customHeight="1">
      <c r="A14" s="2"/>
      <c r="B14" s="22"/>
      <c r="C14" s="31" t="s">
        <v>108</v>
      </c>
      <c r="D14" s="32" t="s">
        <v>109</v>
      </c>
      <c r="E14" s="31" t="s">
        <v>108</v>
      </c>
      <c r="F14" s="33" t="s">
        <v>109</v>
      </c>
      <c r="G14" s="31" t="s">
        <v>108</v>
      </c>
      <c r="H14" s="33" t="s">
        <v>109</v>
      </c>
      <c r="I14" s="34" t="s">
        <v>108</v>
      </c>
      <c r="J14" s="35" t="s">
        <v>109</v>
      </c>
      <c r="K14" s="34" t="s">
        <v>108</v>
      </c>
      <c r="L14" s="35" t="s">
        <v>109</v>
      </c>
      <c r="M14" s="31" t="s">
        <v>108</v>
      </c>
      <c r="N14" s="33" t="s">
        <v>109</v>
      </c>
      <c r="O14" s="31" t="s">
        <v>108</v>
      </c>
      <c r="P14" s="33" t="s">
        <v>109</v>
      </c>
      <c r="Q14" s="36"/>
      <c r="T14" s="10"/>
      <c r="U14" s="10"/>
      <c r="V14" s="10"/>
    </row>
    <row r="15" spans="1:22" ht="30" customHeight="1">
      <c r="A15" s="2"/>
      <c r="B15" s="22"/>
      <c r="C15" s="51">
        <f>자가진단!Q4</f>
        <v>0</v>
      </c>
      <c r="D15" s="32"/>
      <c r="E15" s="51">
        <f>자가진단!Q5</f>
        <v>0</v>
      </c>
      <c r="F15" s="33"/>
      <c r="G15" s="52">
        <f>자가진단!Q6</f>
        <v>0</v>
      </c>
      <c r="H15" s="35"/>
      <c r="I15" s="53">
        <f>자가진단!Q7</f>
        <v>0</v>
      </c>
      <c r="J15" s="33"/>
      <c r="K15" s="53">
        <f>자가진단!Q8</f>
        <v>0</v>
      </c>
      <c r="L15" s="33"/>
      <c r="M15" s="53">
        <f>자가진단!Q9</f>
        <v>0</v>
      </c>
      <c r="N15" s="37"/>
      <c r="O15" s="53">
        <f>자가진단!Q10</f>
        <v>0</v>
      </c>
      <c r="P15" s="37"/>
      <c r="Q15" s="36"/>
      <c r="R15" s="5"/>
      <c r="T15" s="10"/>
      <c r="U15" s="10"/>
      <c r="V15" s="10"/>
    </row>
    <row r="16" spans="1:22" ht="150.6" customHeight="1">
      <c r="A16" s="2"/>
      <c r="B16" s="22"/>
      <c r="C16" s="67" t="s">
        <v>133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28"/>
    </row>
    <row r="17" spans="1:17" ht="18" customHeight="1">
      <c r="A17" s="2"/>
      <c r="B17" s="22"/>
      <c r="C17" s="24"/>
      <c r="D17" s="24"/>
      <c r="E17" s="24"/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6"/>
    </row>
    <row r="18" spans="1:17" ht="30" customHeight="1">
      <c r="A18" s="2"/>
      <c r="B18" s="22"/>
      <c r="C18" s="74" t="s">
        <v>131</v>
      </c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38"/>
    </row>
    <row r="19" spans="1:17">
      <c r="A19" s="2"/>
      <c r="B19" s="22"/>
      <c r="C19" s="24"/>
      <c r="D19" s="24"/>
      <c r="E19" s="24"/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6"/>
    </row>
    <row r="20" spans="1:17" ht="30" customHeight="1">
      <c r="A20" s="4"/>
      <c r="B20" s="22"/>
      <c r="C20" s="76" t="s">
        <v>134</v>
      </c>
      <c r="D20" s="76"/>
      <c r="E20" s="77" t="s">
        <v>135</v>
      </c>
      <c r="F20" s="77"/>
      <c r="G20" s="78" t="s">
        <v>136</v>
      </c>
      <c r="H20" s="78"/>
      <c r="I20" s="79" t="s">
        <v>137</v>
      </c>
      <c r="J20" s="79"/>
      <c r="K20" s="80" t="s">
        <v>138</v>
      </c>
      <c r="L20" s="80"/>
      <c r="M20" s="80"/>
      <c r="N20" s="80"/>
      <c r="O20" s="80"/>
      <c r="P20" s="80"/>
      <c r="Q20" s="26"/>
    </row>
    <row r="21" spans="1:17" ht="30" customHeight="1">
      <c r="A21" s="4"/>
      <c r="B21" s="22"/>
      <c r="C21" s="39" t="s">
        <v>108</v>
      </c>
      <c r="D21" s="40" t="s">
        <v>109</v>
      </c>
      <c r="E21" s="39" t="s">
        <v>108</v>
      </c>
      <c r="F21" s="40" t="s">
        <v>109</v>
      </c>
      <c r="G21" s="39" t="s">
        <v>108</v>
      </c>
      <c r="H21" s="40" t="s">
        <v>109</v>
      </c>
      <c r="I21" s="39" t="s">
        <v>108</v>
      </c>
      <c r="J21" s="41" t="s">
        <v>109</v>
      </c>
      <c r="K21" s="81" t="s">
        <v>139</v>
      </c>
      <c r="L21" s="82"/>
      <c r="M21" s="82"/>
      <c r="N21" s="82"/>
      <c r="O21" s="82"/>
      <c r="P21" s="82"/>
      <c r="Q21" s="26"/>
    </row>
    <row r="22" spans="1:17" ht="30" customHeight="1">
      <c r="A22" s="2"/>
      <c r="B22" s="22"/>
      <c r="C22" s="51">
        <f>AVERAGE(자가진단!Q11:Q13)</f>
        <v>0</v>
      </c>
      <c r="D22" s="32">
        <v>4.07</v>
      </c>
      <c r="E22" s="51">
        <f>AVERAGE(자가진단!Q14:Q15)</f>
        <v>0</v>
      </c>
      <c r="F22" s="32">
        <v>4.1100000000000003</v>
      </c>
      <c r="G22" s="51">
        <f>AVERAGE(자가진단!Q16:Q18)</f>
        <v>0</v>
      </c>
      <c r="H22" s="32">
        <v>4.01</v>
      </c>
      <c r="I22" s="51">
        <f>AVERAGE(자가진단!Q19:Q21)</f>
        <v>0</v>
      </c>
      <c r="J22" s="42">
        <v>3.76</v>
      </c>
      <c r="K22" s="82"/>
      <c r="L22" s="82"/>
      <c r="M22" s="82"/>
      <c r="N22" s="82"/>
      <c r="O22" s="82"/>
      <c r="P22" s="82"/>
      <c r="Q22" s="28"/>
    </row>
    <row r="23" spans="1:17" ht="17.45" customHeight="1">
      <c r="A23" s="2"/>
      <c r="B23" s="22"/>
      <c r="C23" s="43"/>
      <c r="D23" s="20"/>
      <c r="E23" s="20"/>
      <c r="F23" s="20"/>
      <c r="G23" s="19"/>
      <c r="H23" s="19"/>
      <c r="I23" s="19"/>
      <c r="J23" s="44"/>
      <c r="K23" s="82"/>
      <c r="L23" s="82"/>
      <c r="M23" s="82"/>
      <c r="N23" s="82"/>
      <c r="O23" s="82"/>
      <c r="P23" s="82"/>
      <c r="Q23" s="28"/>
    </row>
    <row r="24" spans="1:17" ht="17.45" customHeight="1">
      <c r="A24" s="2"/>
      <c r="B24" s="22"/>
      <c r="C24" s="22"/>
      <c r="D24" s="24"/>
      <c r="E24" s="24"/>
      <c r="F24" s="24"/>
      <c r="G24" s="25"/>
      <c r="H24" s="25"/>
      <c r="I24" s="25"/>
      <c r="J24" s="45"/>
      <c r="K24" s="82"/>
      <c r="L24" s="82"/>
      <c r="M24" s="82"/>
      <c r="N24" s="82"/>
      <c r="O24" s="82"/>
      <c r="P24" s="82"/>
      <c r="Q24" s="28"/>
    </row>
    <row r="25" spans="1:17" ht="17.45" customHeight="1">
      <c r="A25" s="2"/>
      <c r="B25" s="22"/>
      <c r="C25" s="22"/>
      <c r="D25" s="24"/>
      <c r="E25" s="24"/>
      <c r="F25" s="24"/>
      <c r="G25" s="25"/>
      <c r="H25" s="25"/>
      <c r="I25" s="25"/>
      <c r="J25" s="45"/>
      <c r="K25" s="82"/>
      <c r="L25" s="82"/>
      <c r="M25" s="82"/>
      <c r="N25" s="82"/>
      <c r="O25" s="82"/>
      <c r="P25" s="82"/>
      <c r="Q25" s="28"/>
    </row>
    <row r="26" spans="1:17" ht="17.45" customHeight="1">
      <c r="A26" s="2"/>
      <c r="B26" s="22"/>
      <c r="C26" s="22"/>
      <c r="D26" s="24"/>
      <c r="E26" s="24"/>
      <c r="F26" s="24"/>
      <c r="G26" s="25"/>
      <c r="H26" s="25"/>
      <c r="I26" s="25"/>
      <c r="J26" s="45"/>
      <c r="K26" s="82"/>
      <c r="L26" s="82"/>
      <c r="M26" s="82"/>
      <c r="N26" s="82"/>
      <c r="O26" s="82"/>
      <c r="P26" s="82"/>
      <c r="Q26" s="28"/>
    </row>
    <row r="27" spans="1:17" ht="17.45" customHeight="1">
      <c r="A27" s="2"/>
      <c r="B27" s="22"/>
      <c r="C27" s="22"/>
      <c r="D27" s="24"/>
      <c r="E27" s="24"/>
      <c r="F27" s="24"/>
      <c r="G27" s="25"/>
      <c r="H27" s="25"/>
      <c r="I27" s="25"/>
      <c r="J27" s="45"/>
      <c r="K27" s="82"/>
      <c r="L27" s="82"/>
      <c r="M27" s="82"/>
      <c r="N27" s="82"/>
      <c r="O27" s="82"/>
      <c r="P27" s="82"/>
      <c r="Q27" s="28"/>
    </row>
    <row r="28" spans="1:17" ht="17.45" customHeight="1">
      <c r="A28" s="2"/>
      <c r="B28" s="22"/>
      <c r="C28" s="22"/>
      <c r="D28" s="24"/>
      <c r="E28" s="24"/>
      <c r="F28" s="24"/>
      <c r="G28" s="25"/>
      <c r="H28" s="25"/>
      <c r="I28" s="25"/>
      <c r="J28" s="45"/>
      <c r="K28" s="82"/>
      <c r="L28" s="82"/>
      <c r="M28" s="82"/>
      <c r="N28" s="82"/>
      <c r="O28" s="82"/>
      <c r="P28" s="82"/>
      <c r="Q28" s="28"/>
    </row>
    <row r="29" spans="1:17" ht="17.45" customHeight="1">
      <c r="A29" s="2"/>
      <c r="B29" s="22"/>
      <c r="C29" s="22"/>
      <c r="D29" s="24"/>
      <c r="E29" s="24"/>
      <c r="F29" s="24"/>
      <c r="G29" s="25"/>
      <c r="H29" s="25"/>
      <c r="I29" s="25"/>
      <c r="J29" s="45"/>
      <c r="K29" s="82"/>
      <c r="L29" s="82"/>
      <c r="M29" s="82"/>
      <c r="N29" s="82"/>
      <c r="O29" s="82"/>
      <c r="P29" s="82"/>
      <c r="Q29" s="28"/>
    </row>
    <row r="30" spans="1:17" ht="17.45" customHeight="1">
      <c r="A30" s="2"/>
      <c r="B30" s="22"/>
      <c r="C30" s="22"/>
      <c r="D30" s="24"/>
      <c r="E30" s="24"/>
      <c r="F30" s="24"/>
      <c r="G30" s="25"/>
      <c r="H30" s="25"/>
      <c r="I30" s="25"/>
      <c r="J30" s="45"/>
      <c r="K30" s="82"/>
      <c r="L30" s="82"/>
      <c r="M30" s="82"/>
      <c r="N30" s="82"/>
      <c r="O30" s="82"/>
      <c r="P30" s="82"/>
      <c r="Q30" s="28"/>
    </row>
    <row r="31" spans="1:17" ht="17.45" customHeight="1">
      <c r="A31" s="2"/>
      <c r="B31" s="22"/>
      <c r="C31" s="22"/>
      <c r="D31" s="24"/>
      <c r="E31" s="24"/>
      <c r="F31" s="24"/>
      <c r="G31" s="25"/>
      <c r="H31" s="25"/>
      <c r="I31" s="25"/>
      <c r="J31" s="45"/>
      <c r="K31" s="82"/>
      <c r="L31" s="82"/>
      <c r="M31" s="82"/>
      <c r="N31" s="82"/>
      <c r="O31" s="82"/>
      <c r="P31" s="82"/>
      <c r="Q31" s="28"/>
    </row>
    <row r="32" spans="1:17" ht="17.45" customHeight="1">
      <c r="A32" s="2"/>
      <c r="B32" s="22"/>
      <c r="C32" s="22"/>
      <c r="D32" s="24"/>
      <c r="E32" s="24"/>
      <c r="F32" s="24"/>
      <c r="G32" s="25"/>
      <c r="H32" s="25"/>
      <c r="I32" s="25"/>
      <c r="J32" s="45"/>
      <c r="K32" s="82"/>
      <c r="L32" s="82"/>
      <c r="M32" s="82"/>
      <c r="N32" s="82"/>
      <c r="O32" s="82"/>
      <c r="P32" s="82"/>
      <c r="Q32" s="28"/>
    </row>
    <row r="33" spans="1:17" ht="17.45" customHeight="1">
      <c r="A33" s="2"/>
      <c r="B33" s="22"/>
      <c r="C33" s="22"/>
      <c r="D33" s="24"/>
      <c r="E33" s="24"/>
      <c r="F33" s="24"/>
      <c r="G33" s="25"/>
      <c r="H33" s="25"/>
      <c r="I33" s="25"/>
      <c r="J33" s="45"/>
      <c r="K33" s="82"/>
      <c r="L33" s="82"/>
      <c r="M33" s="82"/>
      <c r="N33" s="82"/>
      <c r="O33" s="82"/>
      <c r="P33" s="82"/>
      <c r="Q33" s="28"/>
    </row>
    <row r="34" spans="1:17" ht="17.45" customHeight="1">
      <c r="A34" s="2"/>
      <c r="B34" s="22"/>
      <c r="C34" s="22"/>
      <c r="D34" s="24"/>
      <c r="E34" s="24"/>
      <c r="F34" s="24"/>
      <c r="G34" s="25"/>
      <c r="H34" s="25"/>
      <c r="I34" s="25"/>
      <c r="J34" s="45"/>
      <c r="K34" s="82"/>
      <c r="L34" s="82"/>
      <c r="M34" s="82"/>
      <c r="N34" s="82"/>
      <c r="O34" s="82"/>
      <c r="P34" s="82"/>
      <c r="Q34" s="28"/>
    </row>
    <row r="35" spans="1:17" ht="17.45" customHeight="1">
      <c r="A35" s="2"/>
      <c r="B35" s="22"/>
      <c r="C35" s="22"/>
      <c r="D35" s="24"/>
      <c r="E35" s="24"/>
      <c r="F35" s="24"/>
      <c r="G35" s="25"/>
      <c r="H35" s="25"/>
      <c r="I35" s="25"/>
      <c r="J35" s="45"/>
      <c r="K35" s="82"/>
      <c r="L35" s="82"/>
      <c r="M35" s="82"/>
      <c r="N35" s="82"/>
      <c r="O35" s="82"/>
      <c r="P35" s="82"/>
      <c r="Q35" s="28"/>
    </row>
    <row r="36" spans="1:17" ht="17.45" customHeight="1">
      <c r="A36" s="2"/>
      <c r="B36" s="22"/>
      <c r="C36" s="22"/>
      <c r="D36" s="24"/>
      <c r="E36" s="24"/>
      <c r="F36" s="24"/>
      <c r="G36" s="25"/>
      <c r="H36" s="25"/>
      <c r="I36" s="25"/>
      <c r="J36" s="45"/>
      <c r="K36" s="82"/>
      <c r="L36" s="82"/>
      <c r="M36" s="82"/>
      <c r="N36" s="82"/>
      <c r="O36" s="82"/>
      <c r="P36" s="82"/>
      <c r="Q36" s="28"/>
    </row>
    <row r="37" spans="1:17" ht="17.45" customHeight="1">
      <c r="A37" s="2"/>
      <c r="B37" s="22"/>
      <c r="C37" s="22"/>
      <c r="D37" s="24"/>
      <c r="E37" s="24"/>
      <c r="F37" s="24"/>
      <c r="G37" s="25"/>
      <c r="H37" s="25"/>
      <c r="I37" s="25"/>
      <c r="J37" s="45"/>
      <c r="K37" s="82"/>
      <c r="L37" s="82"/>
      <c r="M37" s="82"/>
      <c r="N37" s="82"/>
      <c r="O37" s="82"/>
      <c r="P37" s="82"/>
      <c r="Q37" s="28"/>
    </row>
    <row r="38" spans="1:17" ht="17.45" customHeight="1">
      <c r="A38" s="2"/>
      <c r="B38" s="22"/>
      <c r="C38" s="22"/>
      <c r="D38" s="24"/>
      <c r="E38" s="24"/>
      <c r="F38" s="24"/>
      <c r="G38" s="25"/>
      <c r="H38" s="25"/>
      <c r="I38" s="25"/>
      <c r="J38" s="45"/>
      <c r="K38" s="82"/>
      <c r="L38" s="82"/>
      <c r="M38" s="82"/>
      <c r="N38" s="82"/>
      <c r="O38" s="82"/>
      <c r="P38" s="82"/>
      <c r="Q38" s="28"/>
    </row>
    <row r="39" spans="1:17" ht="17.45" customHeight="1">
      <c r="A39" s="2"/>
      <c r="B39" s="22"/>
      <c r="C39" s="22"/>
      <c r="D39" s="24"/>
      <c r="E39" s="24"/>
      <c r="F39" s="24"/>
      <c r="G39" s="25"/>
      <c r="H39" s="25"/>
      <c r="I39" s="25"/>
      <c r="J39" s="45"/>
      <c r="K39" s="82"/>
      <c r="L39" s="82"/>
      <c r="M39" s="82"/>
      <c r="N39" s="82"/>
      <c r="O39" s="82"/>
      <c r="P39" s="82"/>
      <c r="Q39" s="28"/>
    </row>
    <row r="40" spans="1:17" ht="17.45" customHeight="1">
      <c r="A40" s="2"/>
      <c r="B40" s="22"/>
      <c r="C40" s="22"/>
      <c r="D40" s="24"/>
      <c r="E40" s="24"/>
      <c r="F40" s="24"/>
      <c r="G40" s="25"/>
      <c r="H40" s="25"/>
      <c r="I40" s="25"/>
      <c r="J40" s="45"/>
      <c r="K40" s="82"/>
      <c r="L40" s="82"/>
      <c r="M40" s="82"/>
      <c r="N40" s="82"/>
      <c r="O40" s="82"/>
      <c r="P40" s="82"/>
      <c r="Q40" s="28"/>
    </row>
    <row r="41" spans="1:17" ht="17.45" customHeight="1">
      <c r="A41" s="2"/>
      <c r="B41" s="22"/>
      <c r="C41" s="22"/>
      <c r="D41" s="24"/>
      <c r="E41" s="24"/>
      <c r="F41" s="24"/>
      <c r="G41" s="25"/>
      <c r="H41" s="25"/>
      <c r="I41" s="25"/>
      <c r="J41" s="45"/>
      <c r="K41" s="82"/>
      <c r="L41" s="82"/>
      <c r="M41" s="82"/>
      <c r="N41" s="82"/>
      <c r="O41" s="82"/>
      <c r="P41" s="82"/>
      <c r="Q41" s="28"/>
    </row>
    <row r="42" spans="1:17" ht="17.45" customHeight="1">
      <c r="A42" s="2"/>
      <c r="B42" s="22"/>
      <c r="C42" s="22"/>
      <c r="D42" s="24"/>
      <c r="E42" s="24"/>
      <c r="F42" s="24"/>
      <c r="G42" s="25"/>
      <c r="H42" s="25"/>
      <c r="I42" s="25"/>
      <c r="J42" s="45"/>
      <c r="K42" s="82"/>
      <c r="L42" s="82"/>
      <c r="M42" s="82"/>
      <c r="N42" s="82"/>
      <c r="O42" s="82"/>
      <c r="P42" s="82"/>
      <c r="Q42" s="28"/>
    </row>
    <row r="43" spans="1:17" ht="17.45" customHeight="1">
      <c r="A43" s="2"/>
      <c r="B43" s="22"/>
      <c r="C43" s="22"/>
      <c r="D43" s="24"/>
      <c r="E43" s="24"/>
      <c r="F43" s="24"/>
      <c r="G43" s="25"/>
      <c r="H43" s="25"/>
      <c r="I43" s="25"/>
      <c r="J43" s="45"/>
      <c r="K43" s="82"/>
      <c r="L43" s="82"/>
      <c r="M43" s="82"/>
      <c r="N43" s="82"/>
      <c r="O43" s="82"/>
      <c r="P43" s="82"/>
      <c r="Q43" s="28"/>
    </row>
    <row r="44" spans="1:17" ht="17.45" customHeight="1">
      <c r="A44" s="2"/>
      <c r="B44" s="22"/>
      <c r="C44" s="22"/>
      <c r="D44" s="24"/>
      <c r="E44" s="24"/>
      <c r="F44" s="24"/>
      <c r="G44" s="25"/>
      <c r="H44" s="25"/>
      <c r="I44" s="25"/>
      <c r="J44" s="45"/>
      <c r="K44" s="82"/>
      <c r="L44" s="82"/>
      <c r="M44" s="82"/>
      <c r="N44" s="82"/>
      <c r="O44" s="82"/>
      <c r="P44" s="82"/>
      <c r="Q44" s="26"/>
    </row>
    <row r="45" spans="1:17" ht="17.45" customHeight="1">
      <c r="A45" s="2"/>
      <c r="B45" s="22"/>
      <c r="C45" s="22"/>
      <c r="D45" s="24"/>
      <c r="E45" s="24"/>
      <c r="F45" s="24"/>
      <c r="G45" s="25"/>
      <c r="H45" s="25"/>
      <c r="I45" s="25"/>
      <c r="J45" s="45"/>
      <c r="K45" s="82"/>
      <c r="L45" s="82"/>
      <c r="M45" s="82"/>
      <c r="N45" s="82"/>
      <c r="O45" s="82"/>
      <c r="P45" s="82"/>
      <c r="Q45" s="26"/>
    </row>
    <row r="46" spans="1:17" ht="17.45" customHeight="1">
      <c r="A46" s="2"/>
      <c r="B46" s="22"/>
      <c r="C46" s="46"/>
      <c r="D46" s="47"/>
      <c r="E46" s="47"/>
      <c r="F46" s="47"/>
      <c r="G46" s="48"/>
      <c r="H46" s="48"/>
      <c r="I46" s="48"/>
      <c r="J46" s="49"/>
      <c r="K46" s="82"/>
      <c r="L46" s="82"/>
      <c r="M46" s="82"/>
      <c r="N46" s="82"/>
      <c r="O46" s="82"/>
      <c r="P46" s="82"/>
      <c r="Q46" s="26"/>
    </row>
    <row r="47" spans="1:17">
      <c r="A47" s="2"/>
      <c r="B47" s="22"/>
      <c r="C47" s="24"/>
      <c r="D47" s="24"/>
      <c r="E47" s="24"/>
      <c r="F47" s="2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6"/>
    </row>
    <row r="48" spans="1:17" ht="30" customHeight="1">
      <c r="A48" s="2"/>
      <c r="B48" s="22"/>
      <c r="C48" s="71" t="s">
        <v>140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26"/>
    </row>
    <row r="49" spans="1:17" ht="180" customHeight="1">
      <c r="A49" s="2"/>
      <c r="B49" s="22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26"/>
    </row>
    <row r="50" spans="1:17">
      <c r="A50" s="2"/>
      <c r="B50" s="46"/>
      <c r="C50" s="47"/>
      <c r="D50" s="47"/>
      <c r="E50" s="47"/>
      <c r="F50" s="47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50"/>
    </row>
    <row r="51" spans="1:17">
      <c r="A51" s="2"/>
      <c r="B51" s="14"/>
      <c r="C51" s="14"/>
      <c r="D51" s="14"/>
      <c r="E51" s="14"/>
      <c r="F51" s="14"/>
    </row>
    <row r="52" spans="1:17">
      <c r="A52" s="2"/>
      <c r="B52" s="14"/>
      <c r="C52" s="14"/>
      <c r="D52" s="14"/>
      <c r="E52" s="14"/>
      <c r="F52" s="14"/>
    </row>
    <row r="53" spans="1:17">
      <c r="A53" s="2"/>
      <c r="B53" s="14"/>
      <c r="C53" s="14"/>
      <c r="D53" s="14"/>
      <c r="E53" s="14"/>
      <c r="F53" s="14"/>
    </row>
    <row r="54" spans="1:17">
      <c r="A54" s="2"/>
      <c r="B54" s="14"/>
      <c r="C54" s="14"/>
      <c r="D54" s="14"/>
      <c r="E54" s="14"/>
      <c r="F54" s="14"/>
    </row>
    <row r="55" spans="1:17">
      <c r="A55" s="2"/>
      <c r="B55" s="14"/>
      <c r="C55" s="14"/>
      <c r="D55" s="14"/>
      <c r="E55" s="14"/>
      <c r="F55" s="14"/>
    </row>
    <row r="56" spans="1:17">
      <c r="A56" s="2"/>
      <c r="B56" s="14"/>
      <c r="C56" s="14"/>
      <c r="D56" s="14"/>
      <c r="E56" s="14"/>
      <c r="F56" s="14"/>
    </row>
    <row r="57" spans="1:17">
      <c r="A57" s="2"/>
      <c r="B57" s="14"/>
      <c r="C57" s="14"/>
      <c r="D57" s="14"/>
      <c r="E57" s="14"/>
      <c r="F57" s="14"/>
    </row>
    <row r="58" spans="1:17">
      <c r="A58" s="2"/>
      <c r="B58" s="14"/>
      <c r="C58" s="14"/>
      <c r="D58" s="14"/>
      <c r="E58" s="14"/>
      <c r="F58" s="14"/>
    </row>
    <row r="59" spans="1:17">
      <c r="A59" s="2"/>
      <c r="B59" s="14"/>
      <c r="C59" s="14"/>
      <c r="D59" s="14"/>
      <c r="E59" s="14"/>
      <c r="F59" s="14"/>
    </row>
    <row r="60" spans="1:17">
      <c r="A60" s="2"/>
      <c r="B60" s="14"/>
      <c r="C60" s="14"/>
      <c r="D60" s="14"/>
      <c r="E60" s="14"/>
      <c r="F60" s="14"/>
    </row>
    <row r="61" spans="1:17">
      <c r="A61" s="2"/>
      <c r="B61" s="14"/>
      <c r="C61" s="14"/>
      <c r="D61" s="14"/>
      <c r="E61" s="14"/>
      <c r="F61" s="14"/>
    </row>
    <row r="62" spans="1:17" ht="16.5" customHeight="1">
      <c r="A62" s="2"/>
      <c r="B62" s="14"/>
      <c r="C62" s="14"/>
      <c r="D62" s="14"/>
      <c r="E62" s="14"/>
      <c r="F62" s="14"/>
    </row>
    <row r="63" spans="1:17">
      <c r="A63" s="2"/>
      <c r="B63" s="14"/>
      <c r="C63" s="14"/>
      <c r="D63" s="14"/>
      <c r="E63" s="14"/>
      <c r="F63" s="14"/>
    </row>
    <row r="64" spans="1:17">
      <c r="A64" s="2"/>
      <c r="B64" s="14"/>
      <c r="C64" s="14"/>
      <c r="D64" s="14"/>
      <c r="E64" s="14"/>
      <c r="F64" s="14"/>
    </row>
    <row r="65" spans="1:6">
      <c r="A65" s="2"/>
      <c r="B65" s="14"/>
      <c r="C65" s="14"/>
      <c r="D65" s="14"/>
      <c r="E65" s="14"/>
      <c r="F65" s="14"/>
    </row>
    <row r="66" spans="1:6">
      <c r="A66" s="2"/>
      <c r="B66" s="14"/>
      <c r="C66" s="14"/>
      <c r="D66" s="14"/>
      <c r="E66" s="14"/>
      <c r="F66" s="14"/>
    </row>
    <row r="67" spans="1:6">
      <c r="A67" s="2"/>
      <c r="B67" s="14"/>
      <c r="C67" s="14"/>
      <c r="D67" s="14"/>
      <c r="E67" s="14"/>
      <c r="F67" s="14"/>
    </row>
    <row r="68" spans="1:6">
      <c r="A68" s="2"/>
      <c r="B68" s="14"/>
      <c r="C68" s="14"/>
      <c r="D68" s="14"/>
      <c r="E68" s="14"/>
      <c r="F68" s="14"/>
    </row>
    <row r="69" spans="1:6">
      <c r="A69" s="2"/>
      <c r="B69" s="14"/>
      <c r="C69" s="14"/>
      <c r="D69" s="14"/>
      <c r="E69" s="14"/>
      <c r="F69" s="14"/>
    </row>
    <row r="70" spans="1:6">
      <c r="A70" s="2"/>
      <c r="B70" s="14"/>
      <c r="C70" s="14"/>
      <c r="D70" s="14"/>
      <c r="E70" s="14"/>
      <c r="F70" s="14"/>
    </row>
    <row r="71" spans="1:6" ht="16.5" customHeight="1">
      <c r="A71" s="2"/>
      <c r="B71" s="14"/>
      <c r="C71" s="14"/>
      <c r="D71" s="14"/>
      <c r="E71" s="14"/>
      <c r="F71" s="14"/>
    </row>
    <row r="72" spans="1:6" ht="16.5" customHeight="1">
      <c r="A72" s="2"/>
      <c r="B72" s="14"/>
      <c r="C72" s="14"/>
      <c r="D72" s="14"/>
      <c r="E72" s="14"/>
      <c r="F72" s="14"/>
    </row>
    <row r="73" spans="1:6">
      <c r="A73" s="2"/>
      <c r="B73" s="14"/>
      <c r="C73" s="14"/>
      <c r="D73" s="14"/>
      <c r="E73" s="14"/>
      <c r="F73" s="14"/>
    </row>
    <row r="74" spans="1:6">
      <c r="A74" s="2"/>
      <c r="B74" s="14"/>
      <c r="C74" s="14"/>
      <c r="D74" s="14"/>
      <c r="E74" s="14"/>
      <c r="F74" s="14"/>
    </row>
    <row r="75" spans="1:6">
      <c r="A75" s="2"/>
      <c r="B75" s="14"/>
      <c r="C75" s="14"/>
      <c r="D75" s="14"/>
      <c r="E75" s="14"/>
      <c r="F75" s="14"/>
    </row>
    <row r="76" spans="1:6">
      <c r="A76" s="2"/>
      <c r="B76" s="14"/>
      <c r="C76" s="14"/>
      <c r="D76" s="14"/>
      <c r="E76" s="14"/>
      <c r="F76" s="14"/>
    </row>
    <row r="77" spans="1:6">
      <c r="A77" s="2"/>
      <c r="B77" s="14"/>
      <c r="C77" s="14"/>
      <c r="D77" s="14"/>
      <c r="E77" s="14"/>
      <c r="F77" s="14"/>
    </row>
    <row r="78" spans="1:6">
      <c r="A78" s="2"/>
      <c r="B78" s="14"/>
      <c r="C78" s="14"/>
      <c r="D78" s="14"/>
      <c r="E78" s="14"/>
      <c r="F78" s="14"/>
    </row>
    <row r="79" spans="1:6">
      <c r="A79" s="2"/>
      <c r="B79" s="14"/>
      <c r="C79" s="14"/>
      <c r="D79" s="14"/>
      <c r="E79" s="14"/>
      <c r="F79" s="14"/>
    </row>
    <row r="80" spans="1:6">
      <c r="A80" s="2"/>
      <c r="B80" s="14"/>
      <c r="C80" s="14"/>
      <c r="D80" s="14"/>
      <c r="E80" s="14"/>
      <c r="F80" s="14"/>
    </row>
    <row r="81" spans="1:6">
      <c r="A81" s="2"/>
      <c r="B81" s="14"/>
      <c r="C81" s="14"/>
      <c r="D81" s="14"/>
      <c r="E81" s="14"/>
      <c r="F81" s="14"/>
    </row>
    <row r="82" spans="1:6">
      <c r="A82" s="2"/>
      <c r="B82" s="14"/>
      <c r="C82" s="14"/>
      <c r="D82" s="14"/>
      <c r="E82" s="14"/>
      <c r="F82" s="14"/>
    </row>
    <row r="83" spans="1:6">
      <c r="A83" s="2"/>
      <c r="B83" s="14"/>
      <c r="C83" s="14"/>
      <c r="D83" s="14"/>
      <c r="E83" s="14"/>
      <c r="F83" s="14"/>
    </row>
  </sheetData>
  <sheetProtection algorithmName="SHA-512" hashValue="VJi5dyTTWzUKj1vJTLI4aqf2cvgVAQnFdPetzZb28pEzqOdKxyaefXQxl6p/jiJFOCym4UPaZl2AlmP1EAWtvQ==" saltValue="kEX4bpaHYRK3xIcrUcpZ/A==" spinCount="100000" sheet="1" objects="1" scenarios="1"/>
  <mergeCells count="34">
    <mergeCell ref="C4:L4"/>
    <mergeCell ref="C3:P3"/>
    <mergeCell ref="J5:K6"/>
    <mergeCell ref="L5:M5"/>
    <mergeCell ref="L6:M6"/>
    <mergeCell ref="N5:P5"/>
    <mergeCell ref="N6:P6"/>
    <mergeCell ref="C5:D6"/>
    <mergeCell ref="E5:I6"/>
    <mergeCell ref="C7:L7"/>
    <mergeCell ref="C13:D13"/>
    <mergeCell ref="E13:F13"/>
    <mergeCell ref="G13:H13"/>
    <mergeCell ref="I13:J13"/>
    <mergeCell ref="K13:L13"/>
    <mergeCell ref="C8:D10"/>
    <mergeCell ref="E8:F10"/>
    <mergeCell ref="H8:P8"/>
    <mergeCell ref="H9:P9"/>
    <mergeCell ref="H10:P10"/>
    <mergeCell ref="M13:N13"/>
    <mergeCell ref="O13:P13"/>
    <mergeCell ref="C16:P16"/>
    <mergeCell ref="M12:P12"/>
    <mergeCell ref="C12:L12"/>
    <mergeCell ref="C48:P48"/>
    <mergeCell ref="C49:P49"/>
    <mergeCell ref="C18:P18"/>
    <mergeCell ref="C20:D20"/>
    <mergeCell ref="E20:F20"/>
    <mergeCell ref="G20:H20"/>
    <mergeCell ref="I20:J20"/>
    <mergeCell ref="K20:P20"/>
    <mergeCell ref="K21:P46"/>
  </mergeCells>
  <phoneticPr fontId="1" type="noConversion"/>
  <conditionalFormatting sqref="E8:F10">
    <cfRule type="expression" dxfId="14" priority="13">
      <formula>$E$8="1등급"</formula>
    </cfRule>
    <cfRule type="expression" dxfId="13" priority="14">
      <formula>$E$8="2등급"</formula>
    </cfRule>
    <cfRule type="expression" dxfId="12" priority="15">
      <formula>$E$8="3등급"</formula>
    </cfRule>
  </conditionalFormatting>
  <conditionalFormatting sqref="C22">
    <cfRule type="expression" dxfId="11" priority="10">
      <formula>AND($C$22&lt;=3.66,$C$22&gt;0.01)</formula>
    </cfRule>
    <cfRule type="expression" dxfId="10" priority="11">
      <formula>AND($C$22&gt;3.66,$C$22&lt;4.33)</formula>
    </cfRule>
    <cfRule type="expression" dxfId="9" priority="12">
      <formula>$C$22&gt;=4.34</formula>
    </cfRule>
  </conditionalFormatting>
  <conditionalFormatting sqref="E22">
    <cfRule type="expression" dxfId="8" priority="7">
      <formula>AND($E$22&lt;=3.74,$E$22&gt;0.01)</formula>
    </cfRule>
    <cfRule type="expression" dxfId="7" priority="8">
      <formula>AND($E$22&gt;3.74,$E$22&lt;4.499)</formula>
    </cfRule>
    <cfRule type="expression" dxfId="6" priority="9">
      <formula>$E$22&gt;=4.5</formula>
    </cfRule>
  </conditionalFormatting>
  <conditionalFormatting sqref="G22">
    <cfRule type="expression" dxfId="5" priority="4">
      <formula>AND($G$22&lt;=3.82,$G$22&gt;0.01)</formula>
    </cfRule>
    <cfRule type="expression" dxfId="4" priority="5">
      <formula>AND($G$22&gt;3.821,$G$22&lt;4.329)</formula>
    </cfRule>
    <cfRule type="expression" dxfId="3" priority="6">
      <formula>$G$22&gt;=4.33</formula>
    </cfRule>
  </conditionalFormatting>
  <conditionalFormatting sqref="I22">
    <cfRule type="expression" dxfId="2" priority="1">
      <formula>AND($I$22&lt;=3.5,$I$22&gt;0.01)</formula>
    </cfRule>
    <cfRule type="expression" dxfId="1" priority="2">
      <formula>AND($I$22&gt;3.501,$I$22&lt;3.999)</formula>
    </cfRule>
    <cfRule type="expression" dxfId="0" priority="3">
      <formula>$I$22&gt;=4</formula>
    </cfRule>
  </conditionalFormatting>
  <pageMargins left="0.7" right="0.7" top="0.75" bottom="0.75" header="0.3" footer="0.3"/>
  <pageSetup paperSize="9" scale="5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11</xdr:col>
                    <xdr:colOff>142875</xdr:colOff>
                    <xdr:row>4</xdr:row>
                    <xdr:rowOff>66675</xdr:rowOff>
                  </from>
                  <to>
                    <xdr:col>12</xdr:col>
                    <xdr:colOff>142875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11</xdr:col>
                    <xdr:colOff>142875</xdr:colOff>
                    <xdr:row>5</xdr:row>
                    <xdr:rowOff>66675</xdr:rowOff>
                  </from>
                  <to>
                    <xdr:col>12</xdr:col>
                    <xdr:colOff>142875</xdr:colOff>
                    <xdr:row>5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자가진단</vt:lpstr>
      <vt:lpstr>멘토진단</vt:lpstr>
      <vt:lpstr>결과보고서</vt:lpstr>
      <vt:lpstr>결과보고서!Print_Area</vt:lpstr>
      <vt:lpstr>멘토진단!Print_Area</vt:lpstr>
      <vt:lpstr>자가진단!Print_Area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HJ.PARK</dc:creator>
  <cp:lastModifiedBy>KOSEA_김민지</cp:lastModifiedBy>
  <cp:lastPrinted>2020-11-17T05:01:16Z</cp:lastPrinted>
  <dcterms:created xsi:type="dcterms:W3CDTF">2020-10-05T03:53:21Z</dcterms:created>
  <dcterms:modified xsi:type="dcterms:W3CDTF">2024-02-13T02:04:26Z</dcterms:modified>
</cp:coreProperties>
</file>